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Area" localSheetId="0">'Лист1'!$A$1:$E$236</definedName>
  </definedNames>
  <calcPr fullCalcOnLoad="1" refMode="R1C1"/>
</workbook>
</file>

<file path=xl/sharedStrings.xml><?xml version="1.0" encoding="utf-8"?>
<sst xmlns="http://schemas.openxmlformats.org/spreadsheetml/2006/main" count="654" uniqueCount="262">
  <si>
    <t>Наименование</t>
  </si>
  <si>
    <t>Ед. изм</t>
  </si>
  <si>
    <t>25 С</t>
  </si>
  <si>
    <t>30 С</t>
  </si>
  <si>
    <t>20 С</t>
  </si>
  <si>
    <t>45 С</t>
  </si>
  <si>
    <t>ИЗ ЛОПАТОЧНОЙ И ТАЗОБЕДРЕННОЙ ЧАСТИ</t>
  </si>
  <si>
    <t>ИЗ ФИЛЕЙНОЙ ЧАСТИ</t>
  </si>
  <si>
    <t>10 С</t>
  </si>
  <si>
    <t>15 С</t>
  </si>
  <si>
    <t>кг</t>
  </si>
  <si>
    <t>высший сорт</t>
  </si>
  <si>
    <t>ИЗДЕЛИЯ ИЗ СУБПРОДУКТОВ</t>
  </si>
  <si>
    <t>ВАРЕНЫЕ КОЛБАСЫ</t>
  </si>
  <si>
    <t>САРДЕЛЬКИ</t>
  </si>
  <si>
    <t>13 С</t>
  </si>
  <si>
    <t>ПОЛУКОПЧЕНЫЕ КОЛБАСЫ</t>
  </si>
  <si>
    <t>СОСИСКИ</t>
  </si>
  <si>
    <t>КОПЧЕНОСТИ</t>
  </si>
  <si>
    <t>ЗЕЛЬЦ ПЕЧЕНОЧНЫЙ  ПИКАНТ ИСК. ОБ.</t>
  </si>
  <si>
    <t>ЗЕЛЬЦ ОСОБЫЙ С ЧЕСНОЧКОМ ИСК.ОБ</t>
  </si>
  <si>
    <t>шт</t>
  </si>
  <si>
    <t>ПРОДУКТЫ ИЗ ГОВЯДИНЫ</t>
  </si>
  <si>
    <t>КОЛБАСЫ ВАРЕНОКОПЧЕНЫЕ</t>
  </si>
  <si>
    <t>1 сорт, 2 сорт, бессортовые</t>
  </si>
  <si>
    <t xml:space="preserve">ПРОЧИЕ ПРОДУКТЫ </t>
  </si>
  <si>
    <t>ГРУДИНКА КОПЧЁНО-ЗАПЕЧЕННАЯ (ВАКУУМ)</t>
  </si>
  <si>
    <t>БУЖЕНИНА  ЗАПЕЧЕННАЯ /ВАКУУМ</t>
  </si>
  <si>
    <t>ШЕЙКА ЗАПЕЧЕННАЯ /ВАКУУМ</t>
  </si>
  <si>
    <t>ПОЛЕНДВИЦА ЗАПЕЧЕННАЯ/ВАКУУМ</t>
  </si>
  <si>
    <t>60 С</t>
  </si>
  <si>
    <t>40 С</t>
  </si>
  <si>
    <t>36 С</t>
  </si>
  <si>
    <t>ПРОДУКТЫ ЗАПЕЧЕННЫЕ ИЗ СВИНИНЫ</t>
  </si>
  <si>
    <t>ПРОДУКТЫ ИЗ МЯСА ПТИЦЫ</t>
  </si>
  <si>
    <t>СЫРОКОПЧЕНЫЕ И СЫРОВЯЛЕНЫЕ КОЛБАСЫ ИЗ ГОВЯДИНЫ</t>
  </si>
  <si>
    <t>ИЕРУСАЛИМСКИЙ ПОДАРОК С/К</t>
  </si>
  <si>
    <t>РУЛЕТ БАВАРСКИЙ К/В (рубленый) (ВАКУУМ)</t>
  </si>
  <si>
    <t>3 М</t>
  </si>
  <si>
    <t>ЗЕЛЬЦ ФИРМЕННЫЙ С ЛАВРОМ ИСК.ОБ.(БИГА)</t>
  </si>
  <si>
    <t>ПАШТЕТ БУТЕРБРОДНЫЙ ЛЮКС  ЗАПЕЧЕННЫЙ ВАКУУМ</t>
  </si>
  <si>
    <t>35 С</t>
  </si>
  <si>
    <t>ГРУДИНКА БАВАРСКАЯ К/В /ВАКУУМ</t>
  </si>
  <si>
    <t>27 С</t>
  </si>
  <si>
    <t xml:space="preserve">ИЗ ГРУДОРЕБЕРНОЙ,ГРУДОБРЮШНОЙ, СПИННО-ПОЯСНИЧНОЙ  ЧАСТИ </t>
  </si>
  <si>
    <t xml:space="preserve">РЕБРА ПО-ДЕРЕВЕНСКИ К/В </t>
  </si>
  <si>
    <t>КАРКОВКА ТРАДИЦИОННАЯ К/В (ВАКУУМ)</t>
  </si>
  <si>
    <t>РУЛЬКА ПО-ДЕРЕВЕНСКИ К/В (б/кости в шпагате)/вакуум</t>
  </si>
  <si>
    <t>3М</t>
  </si>
  <si>
    <t>ЛОПАТКА ФИРМЕННАЯ  К/В ВАКУУМ</t>
  </si>
  <si>
    <t>ВЕТЧИНЫ  РУБЛЕННЫЕ В ОБОЛОЧКЕ</t>
  </si>
  <si>
    <t>САЛЬТИСОН АППЕТИТНЫЙ НАТ.ОБ/ГАЗ</t>
  </si>
  <si>
    <t>КОЛБАСА ЭСТОНСКАЯ ПИКАНТ  ВАР В/С СИНЮГА / ГАЗ</t>
  </si>
  <si>
    <t>КОЛБАСА ЭСТОНСКАЯ КЛАССИК В/С ИСК.ОБ</t>
  </si>
  <si>
    <t>КОЛБАСА ДОКТОРСКАЯ КАК РАНЬШЕ  В/С ЦЕЛЛОФАН/ ГАЗ</t>
  </si>
  <si>
    <t>КОЛБАСА ДОКТОРСКАЯ ТРАДИЦИОННАЯ В/С ИСК.ОБ.</t>
  </si>
  <si>
    <t>КОЛБАСА ДОКТОРСКАЯ КЛАССИК В/С ИСК.ОБ.</t>
  </si>
  <si>
    <t>КОЛБАСА ВКУСНАЯ ПИКАНТ В/С/ТЕКСТИЛЬ</t>
  </si>
  <si>
    <t>КОЛБАСА МОРТАДЕЛЛА ПО-ВЕНЕЦИАНСКИ В/С  ИСК.ОБ.</t>
  </si>
  <si>
    <t>КОЛБАСА МОРТАДЕЛЬ С СЕМЕЧКОЙ /бига</t>
  </si>
  <si>
    <t>КОЛБАСА РУССКАЯ ТРАДИЦИОННАЯ В/С ИСК.ОБ.</t>
  </si>
  <si>
    <t>КОЛБАСА РУССКАЯ АРОМАТНАЯ В/С ИСК.ОБ.</t>
  </si>
  <si>
    <t>КОЛБАСА ЛАСУНАК КЛАССИК ВАР В/С КРУГА/ ГАЗ</t>
  </si>
  <si>
    <t>КОЛБАСА МОЛОЧНАЯ КЛАССИК В/С ИСК.ОБ.</t>
  </si>
  <si>
    <t xml:space="preserve">КОЛБАСА СЛИВОЧНАЯ ПИКАНТ В/С ИСК.ОБ. </t>
  </si>
  <si>
    <t>КОЛБАСА ВЕТЧИННАЯ ПРЕМИУМ 1С ИСК.ОБ.</t>
  </si>
  <si>
    <t>КОЛБАСА ПРИМА СМАЧНАЯ В/С ИСК.ОБ.</t>
  </si>
  <si>
    <t>КОЛБАСА СВИНАЯ СМАЧНАЯ В/С ИСК.ОБ.</t>
  </si>
  <si>
    <t>КОЛБАСА  "ШЭФиК" ИСК.ОБ.</t>
  </si>
  <si>
    <t>КОЛБАСА ДОМАШНЯЯ ИЗ МЯСА ПТИЦЫ В/С ИСК.ОБ</t>
  </si>
  <si>
    <t>КОЛБАСА ДОКТОРСКАЯ КЛАССИК В/С ИСК.ОБ.               / ФАС.0,45КГ</t>
  </si>
  <si>
    <t>КОЛБАСА ДОМАШНЯЯ ИЗ МЯСА ПТИЦЫ В/С ИСК.ОБ.   / ФАС.0,45КГ</t>
  </si>
  <si>
    <t>КОЛБАСА МОЛОЧНАЯ КЛАССИК В/С ИСК.ОБ.                  / ФАС.0,45КГ</t>
  </si>
  <si>
    <t>КОЛБАСА МОРТАДЕЛЛА КЛАССИК В/С ИСК.ОБ.            / ФАС.0,45КГ</t>
  </si>
  <si>
    <t>КОЛБАСА РУССКАЯ ТРАДИЦИОННАЯ В/С ИСК.ОБ.       / ФАС.0,45 КГ</t>
  </si>
  <si>
    <t>КОЛБАСА ЧАЙНАЯ ОСОБАЯ  М/Р 1 С НАТ.ОБ (черева) В ГАЗЕ</t>
  </si>
  <si>
    <t>КОЛБАСА ЯРОСЛАВСКАЯ КЛАССИК ВАР. 1 С черева В ГАЗЕ</t>
  </si>
  <si>
    <t>КОЛБАСА К ПИВУ ПИКАНТ 1 С ИСК.ОБ.</t>
  </si>
  <si>
    <t xml:space="preserve">КОЛБАСА СИБИРСКАЯ АРОМАТНАЯ М/Р 1С ИСК ОБ </t>
  </si>
  <si>
    <t>КОЛБАСА ПИТЕРСКАЯ  ФИРМЕННАЯ ВАР. М/Р ИСК</t>
  </si>
  <si>
    <t>КОЛБАСА КРАТОВСКАЯ П/К В/С НАТ.ОБ. ГАЗ</t>
  </si>
  <si>
    <t>КОЛБАСА КОРОЛЕВСКАЯ В/С ГАЗ</t>
  </si>
  <si>
    <t>КОЛБАСА ДЕРЕВЕНСКАЯ ИЗ ГОВЯДИНЫ П/К В/С НАТ.ОБ ГАЗ</t>
  </si>
  <si>
    <t>КОЛБАСА ФЕСТИВАЛЬНАЯ ТРАДИЦИОННАЯ П/К 1С НАТ.ОБ/ГАЗ</t>
  </si>
  <si>
    <t>КОЛБАСА ТРАДИЦИОННАЯ ДОМАШНЯЯ 1С П/К/ГАЗ</t>
  </si>
  <si>
    <t>КОЛБАСКИ КАБАНОСЫ ТРАДИЦИОННЫЕ П/К  1С БЕЛК.ОБ. ГАЗ (3 кг)</t>
  </si>
  <si>
    <t>КОЛБАСА МЯСНАЯ МОЗАИЧНАЯ ТРАДИЦИОННАЯ П/К 2С /ГАЗ</t>
  </si>
  <si>
    <t>КОЛБАСА ТМИННАЯ ТРАДИЦИОННАЯ П/К Б/С НАТ.ОБ. /ГАЗ</t>
  </si>
  <si>
    <t>КОЛБАСА ШАРДОНЕ В/С С/К ИСК.ОБ.</t>
  </si>
  <si>
    <t>КОЛБАСА САЛЯМИ СУДЖУХ ПО-АЗЕРБАЙДЖАНСКИ С/В Б/С НАТ.ОБ</t>
  </si>
  <si>
    <t>КОЛБАСА САЛЯМИ ЕВРЕЙСКАЯ ПИКАНТ С/В 1 С ИСК.ОБ.</t>
  </si>
  <si>
    <t>КОЛБАСА САЛЯМИ ГОВЯЖЬЯ РЕТРО ПИКАНТ С/К 2С ИСК.ОБ.</t>
  </si>
  <si>
    <t>КОЛБАСА СЕРВЕЛАТ ГОВЯЖИЙ ГАСПАДАРСКИЙ В/К В/С/ФЛОУПАК</t>
  </si>
  <si>
    <t>КОЛБАСА ВЕНГЕРСКАЯ ТРАДИЦИОННАЯ В/К В/С  ИСК.ОБ. ГАЗ</t>
  </si>
  <si>
    <t>КОЛБАСКИ  "ОХОТНИЧЬИ БАЙКИ" В/К  В/С  ИСК.ОБ. ГАЗ</t>
  </si>
  <si>
    <t>КОЛБАСА КРЕМЛЕВСКАЯ ТРАДИЦИОННАЯ   В/К В/С ИСК.ОБ. / ГАЗ</t>
  </si>
  <si>
    <t>КОЛБАСА МЯСНАЯ БАРБАДОС ТРАДИЦИОННЫЙ В/К В/С / ГАЗ</t>
  </si>
  <si>
    <t>КОЛБАСА ФИНСКАЯ СМАК  В/К  В/С ИСК.ОБ. /ГАЗ</t>
  </si>
  <si>
    <t>КОЛБАСА ЛИВЕРНАЯ ДЕРЕВЕНСКАЯ ПИКАНТ НАТ.ОБ/ГАЗ</t>
  </si>
  <si>
    <t>САРДЕЛЬКИ  БЕЛОРУССКИЕ ГОВЯЖЬИ ПИКАНТ В/С НАТ. ОБ./ГАЗ</t>
  </si>
  <si>
    <t>САРДЕЛЬКИ ВКУСНЫЕ ТОП ПИКАНТ В/С НАТ.ОБ/ГАЗ</t>
  </si>
  <si>
    <t>САРДЕЛЬКИ МЯСНЫЕ ТОЛСТЯЧОК ПИКАНТ ВАР. В/С НАТ. ОБОЛ. /ГАЗ</t>
  </si>
  <si>
    <t>САРДЕЛЬКИ ШПИКАЧКИ МЯСНЫЕ РУССКИЕ ПИКАНТ В/С НАТ. ОБ./ГАЗ</t>
  </si>
  <si>
    <t>САРДЕЛЬКИ ВЕТЧИННЫЕ КЛАССИК ВАР. МЯСН. 1С НАТ. ОБ./ГАЗ</t>
  </si>
  <si>
    <t>СОСИСКИ  ТЕЛЯЧЬИ ТРАДИЦИОННЫЕ В/С НАТ. ОБ. ГАЗ</t>
  </si>
  <si>
    <t>СОСИСКИ ГОВЯЖЬИ ПРЕМИУМ В/С  ИСК.ОБ.</t>
  </si>
  <si>
    <t>СОСИСКИ ДОКТОРСКИЕ СМАЧНЫЕ  В/С ИСК.ОБ.</t>
  </si>
  <si>
    <t>КОЛБАСА ВЕТЧИНА СМАЙЛИК ВАР. ИСК ОБ</t>
  </si>
  <si>
    <t>КОЛБАСА ВЕТЧИНА ВИННИ-ПУХ ПИКАНТ ВАР ИСК.ОБ.</t>
  </si>
  <si>
    <t>КОЛБАСА ВЕТЧИНА БАЛЕРОН ПИКАНТ ВАР 1 С  ИСК.ОБ.</t>
  </si>
  <si>
    <t>КОЛБАСА ПРЕМЬЕРА СМАК В/К  В/С ИСК.ОБ.</t>
  </si>
  <si>
    <t>КОЛБАСА ФИНСКАЯ ТРАДИЦИОННАЯ  В/К В/С В ТЕКСТИЛЕ</t>
  </si>
  <si>
    <t>КОЛБАСА БАЛЫКОВАЯ ТРАДИЦИОННАЯ  В/К В/С ИСК.ОБ. / ГАЗ</t>
  </si>
  <si>
    <t>КОЛБАСА ТЕЛЯЧЬЯ ПИКАНТ  В/С ИСК.ОБ.</t>
  </si>
  <si>
    <t>САРДЕЛЬКИ МАРЬИНСКИЕ  Б/С (мясо птицы)</t>
  </si>
  <si>
    <t>28 С</t>
  </si>
  <si>
    <t>КОЛБАСА САЛЯМИ ГОВЯЖЬЯ РЕТРО ПИКАНТ 2С НАТ.ОБ</t>
  </si>
  <si>
    <t>КОЛБАСА ТЕЛЯЧЬЯ ПИКАНТ В/С (БЕЛКОВАЯ ОБОЛОЧКА) газ</t>
  </si>
  <si>
    <t>КОЛБАСА ДОКТОРСКАЯ С МАСЛИЦЕМ В/С (БЕЛКОВАЯ ОБОЛОЧКА) газ</t>
  </si>
  <si>
    <t>КОЛБАСА ВКУСНАЯ ПИКАНТ В/С (БЕЛКОВАЯ ОБОЛОЧКА) газ</t>
  </si>
  <si>
    <t>ПАСТРОМА ДВОРЯНСКАЯ К/В (ВАКУУМ)</t>
  </si>
  <si>
    <t>КОЛБАСА РУССКАЯ АРОМАТНАЯ В/С СИНЮГА/газ</t>
  </si>
  <si>
    <t>САРДЕЛЬКИ ДОКТОРСКИЕ СМАЧНЫЕ В/С нат.об./газ</t>
  </si>
  <si>
    <t>САРДЕЛЬКИ ГОВЯЖЬИ КЛАССИК М/Р  1 С НАТ. ОБ./газ</t>
  </si>
  <si>
    <t>СОСИСКИ МОЛОЧНЫЕ ТРАДИЦИОННЫЕ В/С ИСК.ОБ/упакованные</t>
  </si>
  <si>
    <t>СОСИСКИ ДОКТОРСКИЕ   ТРАДИЦИОННЫЕ   В/С ИСК.ОБ./упакованные</t>
  </si>
  <si>
    <t>СОСИСКИ МИНИ-МИШКИ В/С ИСК.ОБ./упакованные</t>
  </si>
  <si>
    <t>СОСИСКИ ГОЛЛАНДСКИЕ С СЫРОМ  В/С ИСК. ОБ. /упакованные</t>
  </si>
  <si>
    <t>СОСИСКИ ЦЫПОЧКА   В/С ИЗ МЯСА ПТИЦЫ ИСК.ОБ./упакованные</t>
  </si>
  <si>
    <t>СОСИСКИ ЧЕШСКИЕ   В/С ИСК. ОБ./упакованные</t>
  </si>
  <si>
    <t>КОЛБАСА КРОВЯНАЯ ДОМАШНЯЯ СМАК ЗАПЕЧЕННАЯ/газ</t>
  </si>
  <si>
    <t>КОЛБАСА ЛИВЕРНАЯ МЯСНАЯ ПЕЧЕНОЧНАЯ СМАК  НАТ.ОБ./газ</t>
  </si>
  <si>
    <t>КОЛБАСА ДОКТОРСКАЯ С МАСЛИЦЕМ В/С /ТЕКСТИЛЬ ГАЗ</t>
  </si>
  <si>
    <t>КОЛБАСА КРАКОВСКАЯ ТРАДИЦИОННАЯ  В/К  1С ИСК.ОБ.</t>
  </si>
  <si>
    <t>КОЛБАСА СВИНАЯ СМАЧНАЯ В/С ИСК.ОБ.                       / ФАС.0,45КГ</t>
  </si>
  <si>
    <t>КОЛБАСА ПРИМА СМАЧНАЯ В/С ИСК.ОБ.                         / ФАС.0,45КГ</t>
  </si>
  <si>
    <t>КОЛБАСКИ СВЯТОЧНЫЕ ПИКАНТ П/К Б/С ИСК.ОБ./ГАЗ</t>
  </si>
  <si>
    <t>ПРОДУКТ В ЖЕЛЕ ЦАРСКОЕ УГОЩЕНИЕ (ЯЗЫК ГОВЯЖИЙ)</t>
  </si>
  <si>
    <t>ПРОДУКТ В ЖЕЛЕ ЯЗЫК В ЖЕЛЕ (ЯЗЫК СВИНОЙ)</t>
  </si>
  <si>
    <t xml:space="preserve">                                                                                   ИЗ ШЕЙНОЙ ЧАСТИ</t>
  </si>
  <si>
    <t>КОЛБАСА В/К БУЖОЛЕ ИЗЫСКАННОЕ</t>
  </si>
  <si>
    <t>КОЛБАСА В/К БУЖОЛЕ С ГОВЯДИНОЙ</t>
  </si>
  <si>
    <t>КОЛБАСА В/К БУЖОЛЕ С ГРУДИНКОЙ</t>
  </si>
  <si>
    <t>КОЛБАСА ДОМАШКА ГОВЯЖЬЯ П/К</t>
  </si>
  <si>
    <t>КОЛБАСА ДОМАШКА СВИНАЯ П/К</t>
  </si>
  <si>
    <t>ПРОДУКТ ИЗ СВИНИНЫ БЕКОН ФИРМЕННЫЙ ПИКАНТ К/З ЦЕЛЛОФАН,СЕТКА/ГАЗ</t>
  </si>
  <si>
    <t>ПРОДУКТ ИЗ ГОВЯДИНЫ К/В "ГОВЯДИНА ГВАРДЕЙСКАЯ"</t>
  </si>
  <si>
    <t>БУЖЕНИНА ИЗ ДЕРЕВНИ ПИКАНТ  К/В (СЕТКА)</t>
  </si>
  <si>
    <t>ВЕТЧИНА ИЗ ДЕРЕВНИ ПИКАНТ  К/В /ВАКУУМ</t>
  </si>
  <si>
    <t>САЛЬТИСОН ПРАЗДНИЧНЫЙ НАТ.ОБ.</t>
  </si>
  <si>
    <t>18 С</t>
  </si>
  <si>
    <t>КОЛБАСА  ДОКТОРСКАЯ ТРАДИЦИОННАЯ ВАР В/С ПРОНИЦАЕМАЯ ОБОЛОЧКА</t>
  </si>
  <si>
    <t>КОЛБАСА ЛЮБИТЕЛЬСКАЯ КАК РАНЬШЕ ВАР.В/С ПРОНИЦАЕМАЯ ОБОЛОЧКА</t>
  </si>
  <si>
    <t>ФИЛЕЙ ФИРМЕННЫЙ ПИКАНТ  К/В (ГАЗ)</t>
  </si>
  <si>
    <t>СВИНИНА ФИРМЕННАЯ  К/В/ГАЗ</t>
  </si>
  <si>
    <t>СОСИСКИ МОЛОЧНЫЕ   ТРАДИЦИОННЫЕ   В/С ИСК.ОБ./упакованные 0,3</t>
  </si>
  <si>
    <t>ГРУДИНКА БАВАРСКАЯ К/В /СЕРВИРОВОЧНАЯ НАРЕЗКА</t>
  </si>
  <si>
    <t>ФИЛЕЙ ФИРМЕННЫЙ ПИКАНТ  К/В /СЕРВИРОВОЧНАЯ НАРЕЗКА</t>
  </si>
  <si>
    <t>ВЕТЧИНА ИЗ ДЕРЕВНИ ПИКАНТ  К/В /СЕРВИРОВОЧНАЯ НАРЕЗКА</t>
  </si>
  <si>
    <t>СОСИСКИ МЯСНЫЕ КРАКОВСКИЕ ПИКАНТ В/С БЕЛК.ОБ. ГАЗ</t>
  </si>
  <si>
    <t xml:space="preserve">25 С </t>
  </si>
  <si>
    <t xml:space="preserve">40 С </t>
  </si>
  <si>
    <t>САРДЕЛЬКИ СВИНЫЕ СМАЧНЫЕ НАТ.ОБ. ГАЗ</t>
  </si>
  <si>
    <t>КОЛБАСА ДАЧНАЯ ТРАДИЦИОННАЯ 1 С В/К  ГАЗ</t>
  </si>
  <si>
    <t>КОВАЛОЧЕК ТРАДИЦИОННЫЙ К/В/ВАКУУМ</t>
  </si>
  <si>
    <t>ЗЕЛЬЦ МЯСНОЙ КРЕСТЬЯНСКИЙ ЗАПЕЧЕННЫЙ В НАТ.ОБ.(КРУГА,ПУЗЫРЬ) ГАЗ</t>
  </si>
  <si>
    <t>КОЛБАСА ТЕЛЯЧЬЯ ПИКАНТ В/С ТЕКСТИЛЬ/ГАЗ</t>
  </si>
  <si>
    <t>ВЫРЕЗКА ПРАЗДНИЧНАЯ С/К ИЗ ГОВЯДИНЫ ВАКУУМ</t>
  </si>
  <si>
    <t>ЗЕЛЬЦ МЯСНОЙ КРЕСТЬЯНСКИЙ ЗАПЕЧЕННЫЙ В ИСК.ОБ.</t>
  </si>
  <si>
    <t>РУЛЕТ ФИРМЕННЫЙ К/З  ГАЗ</t>
  </si>
  <si>
    <t xml:space="preserve">КОЛБАСКИ РУБЛЕВСКИЕ П/К В/С </t>
  </si>
  <si>
    <t>ПРОДУКТ У КАЖДОГО СВОЯ ИСТОРИЯ 10 С/В ИЗ ГОВЯДИНЫ РУБЛЕННЫЙ</t>
  </si>
  <si>
    <t>СОСИСКИ НЕЖНЫЕ С ФИЛЕЕМ В/С ИСК.ОБ.</t>
  </si>
  <si>
    <t>СОСИСКИ НЕЖНЫЕ С БЕКОНОМ В/С ИСК.ОБ.</t>
  </si>
  <si>
    <t>СОСИСКИ НЕЖНЫЕ С ТЕЛЯТИНОЙ В/С ИСК.ОБ.</t>
  </si>
  <si>
    <t>ПЯТАЧОК  СМАЧНЫЙ В/К ВАК.УП.</t>
  </si>
  <si>
    <t xml:space="preserve">УШИ СМАЧНЫЕ В/К ВАК.УП. </t>
  </si>
  <si>
    <t>ЗЕЛЬЦ  ТРЕБУШОК ПО-ВАРШАВСКИ В/С</t>
  </si>
  <si>
    <t>КОЛБАСА ТЕЛЯЧЬЯ ПИКАНТ В/С ИСК.ОБ.                      / ФАС  0,65КГ</t>
  </si>
  <si>
    <t>КОЛБАСА ЭСТОНСКАЯ КЛАССИК В/С ИСК.ОБ            /ФАС 0,65КГ</t>
  </si>
  <si>
    <t>КОЛБАСА ДОМАШНЯЯ ИЗ МЯСА ПТИЦЫ В/С ИСК.ОБ.   / ФАС.0,65КГ</t>
  </si>
  <si>
    <t>КОЛБАСА МОЛОЧНАЯ КЛАССИК В/С ИСК.ОБ.               / ФАС.0,65КГ</t>
  </si>
  <si>
    <t>КОЛБАСА МОРТАДЕЛЛА ТРАДИЦИОННАЯ В/С ИСК.ОБ.   / ФАС.0,65КГ</t>
  </si>
  <si>
    <t>КОЛБАСА РУССКАЯ АРОМАТНАЯ В/С ИСК.ОБ.                  / ФАС.0,65 КГ</t>
  </si>
  <si>
    <t>КОЛБАСА САЛЯМИ ГОВЯЖЬЯ СМАК С/В 2С ИСК.ОБ.</t>
  </si>
  <si>
    <t>90 С</t>
  </si>
  <si>
    <t>ВЫРЕЗКА ФИРМЕННАЯ К/В/ГАЗ</t>
  </si>
  <si>
    <t>ОРЕХ ИЗ ДЕРЕВНИ ПИКАНТ К/В/ГАЗ</t>
  </si>
  <si>
    <t>ПОЛЕНДВИЦА ИЗ ДЕРЕВНИ ПИКАНТ К/В/ГАЗ</t>
  </si>
  <si>
    <t>КОЛБАСА ЭСТОНСКАЯ КЛАССИК В/С полиамид/ бига</t>
  </si>
  <si>
    <t>КОЛБАСА ЛЮБИТЕЛЬСКАЯ КАК РАНЬШЕ ВАР.В/С ЦЕЛЛОФАН</t>
  </si>
  <si>
    <t xml:space="preserve">30 С </t>
  </si>
  <si>
    <t>ПРОДУКТ ИЗ КОНИНЫ С/В МЯСНОЙ КАЗЫ В НАТ. ОБ</t>
  </si>
  <si>
    <t>КОЛБАСА ЧЕСНОЧОК КЛАССИК В/С НАТ.ОБ. ГАЗ</t>
  </si>
  <si>
    <t>ПРОДУКТЫ ИЗ ГОВЯДИНЫ С/К, С/В,К/В</t>
  </si>
  <si>
    <t>КАРБОНАД ФИРМЕННЫЙ К/З/ГАЗ</t>
  </si>
  <si>
    <t>КОЛБАСА СТОЛИЧНАЯ В/С ИСК.ОБ.</t>
  </si>
  <si>
    <t>ПРОДУКТ ИЗ ГОВЯДИНЫ К/В "ГОВЯДИНА ГВАРДЕЙСКАЯ" ТЕКСТИЛЬ</t>
  </si>
  <si>
    <t>ВЕТЧИНА ДЛЯ ЛАНЧА К/В/ВАКУУМ</t>
  </si>
  <si>
    <t>БЕКОН ТОСКАНИ К/В/ВАКУУМ</t>
  </si>
  <si>
    <t xml:space="preserve">КОЛБАСКИ КАЗАЦКИЕ П/К Б/С </t>
  </si>
  <si>
    <t>КОЛБАСА КАЗАЦКАЯ П/К Б/С</t>
  </si>
  <si>
    <t>33 С</t>
  </si>
  <si>
    <t>РУЛЕТ ФАНТАЗИЯ КЛАССИК К/В 1 С</t>
  </si>
  <si>
    <t>ПОЛУТУШКА ЦЫПЛЕНКА-БРОЙЛЕРА СТОЛИЧНАЯ  К/В (ВАКУУМ)</t>
  </si>
  <si>
    <t>ПРОДУКТ ИЗ КОНИНЫ С/В МЯСНОЙ КАЗЫ В НАТ. ОБ/ВАКУУМ</t>
  </si>
  <si>
    <t>КОЛБАСА ОХОТНИЧЬЯ СМАК В/К  1С ИСК.ОБ.</t>
  </si>
  <si>
    <t>СОСИСКИ КАРРИ-БАРРИ В/С  ИСК.ОБ.</t>
  </si>
  <si>
    <t>КОЛБАСА ВЕТЧИНА КАК РАНЬШЕ СЛАВА-ЛЮКС</t>
  </si>
  <si>
    <t xml:space="preserve">ПРОДУКТ СЛОЕНЫЙ БАЛКАНСКИЙ  С/К  ИЗ ГОВЯДИНЫ МЯСН. </t>
  </si>
  <si>
    <t>ШПИКАЧКИ ПИНСКИЕ ПИКАНТ В/С НАТ.ОБ./ГАЗ</t>
  </si>
  <si>
    <t>СОСИСКИ НЕЖНЫЕ СО ВКУСОМ СЛИВОК В/С ИСК.ОБ.</t>
  </si>
  <si>
    <t>БРЕЗАОЛА ФУРШЕТНАЯ С/В ВАК.УПАК.(шея)</t>
  </si>
  <si>
    <t>БРЕЗАОЛА ИЗЫСКАННАЯ С/В ВАК.УПАК.(пашина)</t>
  </si>
  <si>
    <t>БРЕЗАОЛА ФИРМЕННАЯ С/В ВАК.УПАК.(грудореберная)</t>
  </si>
  <si>
    <t>КОЛБАСА  МОРТАДЕЛЛА ТРАДИЦИОННАЯ ВАР В/С ИСК.ОБ</t>
  </si>
  <si>
    <t>КОЛБАСА САЛЯМИ С/К "ПАППЕРОНИ ИЗ ГОВЯДИНЫ" ИСК.ОБ</t>
  </si>
  <si>
    <t>ПРОДУКТ ИЗ ГОВЯДИНЫ С/К "ПАЛЕРМО"</t>
  </si>
  <si>
    <t>КОЛБАСА МЯСНОЙ ТРОФЕЙ С/К В/С</t>
  </si>
  <si>
    <t>ГРУДИНКА ТРАДИЦИОННАЯ К/В ГАЗ</t>
  </si>
  <si>
    <t>ВЕТЧИНА СОЧНАЯ ТРАДИЦИОННАЯ К/В ГАЗ</t>
  </si>
  <si>
    <t>КУМПЯЧОК ИЗ ДЕРЕВНИ ПИКАНТ К/В /ВАКУУМ</t>
  </si>
  <si>
    <t>СОСИСКИ МОЛОЧНЫЕ АРОМАТНЫЕ В/С ИСК.ОБ.</t>
  </si>
  <si>
    <t xml:space="preserve">РЕБРА ФИРМЕННЫЕ ПИКАНТ  К/В </t>
  </si>
  <si>
    <t>16 С</t>
  </si>
  <si>
    <t>ПРОДУКТЫ ИЗ МЯСА ЛОСЯ</t>
  </si>
  <si>
    <t>ПРОДУКТ КОРОЛЕВСКИЙ С/В</t>
  </si>
  <si>
    <t>ПРОДУКТ ЦАРСКАЯ ОХОТА С/В</t>
  </si>
  <si>
    <t>КАРБОНАД ПО-ЕВРОПЕЙСКИ К/В/ГАЗ</t>
  </si>
  <si>
    <t>ПОЛЕНДВИЦА ИЗ ДЕРЕВНИ ПИКАНТ К/В/ПОРЦ.ВАК</t>
  </si>
  <si>
    <t>ПОЛЕНДВИЦА ИЗ ДЕРЕВНИ ПИКАНТ К/В/СЕРВИРОВОЧНАЯ НАРЕЗКА</t>
  </si>
  <si>
    <t>РУЛЕТ ОРИГИНАЛЬНЫЙ С ЗЕЛЕНЬЮ К/В 1С (ВАКУУМ)</t>
  </si>
  <si>
    <t>РУЛЕТ "НЕЖНЫЙ" К/В/ ВАКУУМ</t>
  </si>
  <si>
    <t>РУЛЕТ "СЛАВЯНСКИЙ" 1С К/В/ВАКУУМ</t>
  </si>
  <si>
    <t>КОЛБАСА ВЕТЧИНА КАК РАНЬШЕ ЦЕЛЛОФАН</t>
  </si>
  <si>
    <t xml:space="preserve">КОЛБАСА ДОКТОРСКАЯ С МАСЛИЦЕМ В/С  ИСК.ОБ. </t>
  </si>
  <si>
    <t>КОЛБАСА МЯСНАЯ БАРБАДОС ТРАДИЦИОННЫЙ В/К В/С текстиль</t>
  </si>
  <si>
    <t>САРДЕЛЬКИ ДНЕПРОВСКИЕ ФИРМЕННЫЕ Б/С ИСК.ОБ.</t>
  </si>
  <si>
    <t>САРДЕЛЬКИ  БАВАРСКИЕ СЫРНЫЕ ВАР В/С ИСК. ДЫМОПРОН. ОБ./КОЛОБОК/газ</t>
  </si>
  <si>
    <t>ГОВЯДИНА ВКУСНАЯ К/В ВАКУУМ/ГАЗ</t>
  </si>
  <si>
    <t>КОЛБАСА СЕМЕЙНАЯ В/С ИСК.ОБ.                                                / ФАС.0,45КГ</t>
  </si>
  <si>
    <t>КОЛБАСА СЕМЕЙНАЯ В/С ИСК.ОБ.                                                / ФАС.0,65КГ</t>
  </si>
  <si>
    <t>КОЛБАСА СЛАВЯНСКАЯ В/С ИСК.ОБ.                                         / ФАС.0,45КГ</t>
  </si>
  <si>
    <t>КОЛБАСА СЛАВЯНСКАЯ В/С ИСК.ОБ.                                        / ФАС.0,65КГ</t>
  </si>
  <si>
    <t>КОЛБАСА СЕМЕЙНАЯ В/С ИСК.ОБ.</t>
  </si>
  <si>
    <t>КОЛБАСА СЛАВЯНСКАЯ В/С ИСК.ОБ.</t>
  </si>
  <si>
    <t>САРДЕЛЬКИ СЕМЕЙНЫЕ В/С НАТ.ОБ.</t>
  </si>
  <si>
    <t>СОСИСКИ ДОКТОРСКИЕ   АРОМАТНЫЕ  В/С ИСК.ОБ./упакованные</t>
  </si>
  <si>
    <t>БУЖЕНИНА  ЗАПЕЧЕННАЯ /ГАЗ</t>
  </si>
  <si>
    <t>ГОВЯДИНА ВКУСНАЯ К/В /СЕРВИРОВОЧНАЯ НАРЕЗКА</t>
  </si>
  <si>
    <t>ПРОДУКТ У КАЖДОГО СВОЯ ИСТОРИЯ 9 С/В ИЗ ГОВЯДИНЫ РУБЛЕННЫЙ/ГАЗ</t>
  </si>
  <si>
    <t>ПРАЙС  ПИНСКИЙ МЯСОКОМБИНАТ</t>
  </si>
  <si>
    <t>Сроки реализа-ции, суток</t>
  </si>
  <si>
    <t>Тула, ул. Одоевское шоссе, д.77 (склад № 5)</t>
  </si>
  <si>
    <t>ИП Шариков А.А</t>
  </si>
  <si>
    <t xml:space="preserve">            Тел.: 8-4872-70-14-18, 8-4872-39-25-19, +7-920-742-3333, +7-950-928-91-30</t>
  </si>
  <si>
    <t xml:space="preserve">Цена росс. руб. </t>
  </si>
  <si>
    <t>Цена росс. руб.  от 1000кг</t>
  </si>
  <si>
    <t>КОЛБАСА  ДОКТОРСКАЯ  ГОСТовская В/С иск. об.</t>
  </si>
  <si>
    <t>КОЛБАСА РУССКАЯ ГОСТовская В/С ИСК.ОБ.</t>
  </si>
  <si>
    <t>КОЛБАСА МОЛОЧНАЯ КЛАССИК ГОСТовская В/С ИСК.ОБ.</t>
  </si>
  <si>
    <t>КОЛБАСА ЛЮБИТЕЛЬСКАЯ ГОСТовская В/С ИСК.ОБ.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</si>
</sst>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#,##0.0"/>
    <numFmt numFmtId="176" formatCode="0.000%"/>
    <numFmt numFmtId="177" formatCode="0.0%"/>
    <numFmt numFmtId="178" formatCode="#,##0.00&quot;р.&quot;"/>
    <numFmt numFmtId="179" formatCode="#,##0&quot;р.&quot;"/>
    <numFmt numFmtId="180" formatCode="0.00000000"/>
    <numFmt numFmtId="181" formatCode="0.0000000"/>
    <numFmt numFmtId="182" formatCode="0.00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i/>
      <sz val="9"/>
      <color indexed="10"/>
      <name val="Arial Narrow"/>
      <family val="2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b/>
      <sz val="22"/>
      <color indexed="12"/>
      <name val="Times New Roman"/>
      <family val="1"/>
    </font>
    <font>
      <b/>
      <sz val="16"/>
      <name val="Times New Roman"/>
      <family val="1"/>
    </font>
    <font>
      <b/>
      <sz val="28"/>
      <name val="Times New Roman"/>
      <family val="1"/>
    </font>
    <font>
      <b/>
      <sz val="28"/>
      <name val="Arial Cyr"/>
      <family val="0"/>
    </font>
    <font>
      <sz val="24"/>
      <name val="Times New Roman"/>
      <family val="1"/>
    </font>
    <font>
      <sz val="20"/>
      <name val="Times New Roman"/>
      <family val="1"/>
    </font>
    <font>
      <b/>
      <sz val="20"/>
      <name val="Arial Narrow"/>
      <family val="2"/>
    </font>
    <font>
      <b/>
      <i/>
      <sz val="20"/>
      <color indexed="10"/>
      <name val="Times New Roman"/>
      <family val="1"/>
    </font>
    <font>
      <b/>
      <sz val="24"/>
      <name val="Times New Roman"/>
      <family val="1"/>
    </font>
    <font>
      <b/>
      <sz val="36"/>
      <name val="Times New Roman"/>
      <family val="1"/>
    </font>
    <font>
      <b/>
      <sz val="36"/>
      <name val="Arial Narrow"/>
      <family val="2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Times New Roman"/>
      <family val="1"/>
    </font>
    <font>
      <b/>
      <sz val="26"/>
      <color indexed="30"/>
      <name val="Cambria"/>
      <family val="1"/>
    </font>
    <font>
      <b/>
      <sz val="24"/>
      <color indexed="30"/>
      <name val="Times New Roman"/>
      <family val="1"/>
    </font>
    <font>
      <b/>
      <sz val="26"/>
      <color indexed="30"/>
      <name val="Times New Roman"/>
      <family val="1"/>
    </font>
    <font>
      <b/>
      <sz val="28"/>
      <color indexed="56"/>
      <name val="Times New Roman"/>
      <family val="1"/>
    </font>
    <font>
      <sz val="28"/>
      <color indexed="56"/>
      <name val="Times New Roman"/>
      <family val="1"/>
    </font>
    <font>
      <b/>
      <sz val="24"/>
      <color indexed="56"/>
      <name val="Times New Roman"/>
      <family val="1"/>
    </font>
    <font>
      <b/>
      <sz val="26"/>
      <color indexed="18"/>
      <name val="Times New Roman"/>
      <family val="1"/>
    </font>
    <font>
      <sz val="26"/>
      <color indexed="30"/>
      <name val="Times New Roman"/>
      <family val="1"/>
    </font>
    <font>
      <sz val="24"/>
      <color indexed="30"/>
      <name val="Times New Roman"/>
      <family val="1"/>
    </font>
    <font>
      <b/>
      <sz val="12"/>
      <color indexed="56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Times New Roman"/>
      <family val="1"/>
    </font>
    <font>
      <b/>
      <sz val="20"/>
      <color theme="1"/>
      <name val="Times New Roman"/>
      <family val="1"/>
    </font>
    <font>
      <b/>
      <sz val="26"/>
      <color rgb="FF0046D2"/>
      <name val="Times New Roman"/>
      <family val="1"/>
    </font>
    <font>
      <b/>
      <sz val="26"/>
      <color theme="3" tint="-0.24997000396251678"/>
      <name val="Times New Roman"/>
      <family val="1"/>
    </font>
    <font>
      <sz val="26"/>
      <color rgb="FF0046D2"/>
      <name val="Times New Roman"/>
      <family val="1"/>
    </font>
    <font>
      <b/>
      <sz val="24"/>
      <color rgb="FF0046D2"/>
      <name val="Times New Roman"/>
      <family val="1"/>
    </font>
    <font>
      <sz val="24"/>
      <color rgb="FF0046D2"/>
      <name val="Times New Roman"/>
      <family val="1"/>
    </font>
    <font>
      <b/>
      <sz val="26"/>
      <color rgb="FF0046D2"/>
      <name val="Cambria"/>
      <family val="1"/>
    </font>
    <font>
      <b/>
      <sz val="28"/>
      <color rgb="FF002060"/>
      <name val="Times New Roman"/>
      <family val="1"/>
    </font>
    <font>
      <sz val="28"/>
      <color rgb="FF002060"/>
      <name val="Times New Roman"/>
      <family val="1"/>
    </font>
    <font>
      <b/>
      <sz val="24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4E30D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top" wrapText="1"/>
    </xf>
    <xf numFmtId="0" fontId="6" fillId="0" borderId="0" xfId="0" applyFont="1" applyFill="1" applyAlignment="1">
      <alignment vertical="center"/>
    </xf>
    <xf numFmtId="0" fontId="8" fillId="33" borderId="10" xfId="0" applyFont="1" applyFill="1" applyBorder="1" applyAlignment="1">
      <alignment horizontal="justify" vertical="center"/>
    </xf>
    <xf numFmtId="0" fontId="8" fillId="33" borderId="11" xfId="0" applyFont="1" applyFill="1" applyBorder="1" applyAlignment="1">
      <alignment horizontal="justify" vertical="center"/>
    </xf>
    <xf numFmtId="0" fontId="8" fillId="33" borderId="12" xfId="0" applyFont="1" applyFill="1" applyBorder="1" applyAlignment="1">
      <alignment horizontal="justify" vertical="center"/>
    </xf>
    <xf numFmtId="0" fontId="8" fillId="33" borderId="13" xfId="0" applyFont="1" applyFill="1" applyBorder="1" applyAlignment="1">
      <alignment horizontal="justify" vertical="center"/>
    </xf>
    <xf numFmtId="0" fontId="8" fillId="33" borderId="10" xfId="0" applyFont="1" applyFill="1" applyBorder="1" applyAlignment="1">
      <alignment horizontal="justify" vertical="center" shrinkToFit="1"/>
    </xf>
    <xf numFmtId="0" fontId="8" fillId="33" borderId="13" xfId="0" applyFont="1" applyFill="1" applyBorder="1" applyAlignment="1">
      <alignment horizontal="justify" vertical="center" shrinkToFit="1"/>
    </xf>
    <xf numFmtId="49" fontId="8" fillId="33" borderId="13" xfId="0" applyNumberFormat="1" applyFont="1" applyFill="1" applyBorder="1" applyAlignment="1">
      <alignment horizontal="justify" vertical="center"/>
    </xf>
    <xf numFmtId="0" fontId="8" fillId="33" borderId="14" xfId="0" applyFont="1" applyFill="1" applyBorder="1" applyAlignment="1">
      <alignment horizontal="justify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33" borderId="17" xfId="0" applyFont="1" applyFill="1" applyBorder="1" applyAlignment="1">
      <alignment horizontal="justify" vertical="center"/>
    </xf>
    <xf numFmtId="49" fontId="8" fillId="33" borderId="17" xfId="0" applyNumberFormat="1" applyFont="1" applyFill="1" applyBorder="1" applyAlignment="1">
      <alignment horizontal="justify" vertical="center"/>
    </xf>
    <xf numFmtId="49" fontId="8" fillId="33" borderId="11" xfId="0" applyNumberFormat="1" applyFont="1" applyFill="1" applyBorder="1" applyAlignment="1">
      <alignment horizontal="justify" vertical="center"/>
    </xf>
    <xf numFmtId="0" fontId="8" fillId="33" borderId="11" xfId="0" applyFont="1" applyFill="1" applyBorder="1" applyAlignment="1">
      <alignment horizontal="justify" vertical="center" shrinkToFit="1"/>
    </xf>
    <xf numFmtId="0" fontId="8" fillId="33" borderId="12" xfId="0" applyFont="1" applyFill="1" applyBorder="1" applyAlignment="1">
      <alignment horizontal="justify" vertical="center" shrinkToFit="1"/>
    </xf>
    <xf numFmtId="0" fontId="8" fillId="33" borderId="17" xfId="0" applyFont="1" applyFill="1" applyBorder="1" applyAlignment="1">
      <alignment horizontal="justify" vertical="center" shrinkToFit="1"/>
    </xf>
    <xf numFmtId="0" fontId="8" fillId="33" borderId="14" xfId="0" applyFont="1" applyFill="1" applyBorder="1" applyAlignment="1">
      <alignment horizontal="justify" vertical="center" shrinkToFit="1"/>
    </xf>
    <xf numFmtId="0" fontId="10" fillId="0" borderId="18" xfId="0" applyFont="1" applyBorder="1" applyAlignment="1">
      <alignment horizontal="center"/>
    </xf>
    <xf numFmtId="0" fontId="8" fillId="33" borderId="19" xfId="0" applyFont="1" applyFill="1" applyBorder="1" applyAlignment="1">
      <alignment horizontal="justify" vertical="center"/>
    </xf>
    <xf numFmtId="0" fontId="8" fillId="33" borderId="20" xfId="0" applyFont="1" applyFill="1" applyBorder="1" applyAlignment="1">
      <alignment horizontal="justify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justify" vertical="center"/>
    </xf>
    <xf numFmtId="0" fontId="8" fillId="33" borderId="22" xfId="0" applyFont="1" applyFill="1" applyBorder="1" applyAlignment="1">
      <alignment horizontal="justify" vertical="center"/>
    </xf>
    <xf numFmtId="0" fontId="4" fillId="0" borderId="0" xfId="0" applyFont="1" applyAlignment="1">
      <alignment horizontal="center" vertical="top" wrapText="1"/>
    </xf>
    <xf numFmtId="49" fontId="66" fillId="33" borderId="13" xfId="0" applyNumberFormat="1" applyFont="1" applyFill="1" applyBorder="1" applyAlignment="1">
      <alignment horizontal="justify" vertical="center"/>
    </xf>
    <xf numFmtId="0" fontId="66" fillId="33" borderId="10" xfId="0" applyFont="1" applyFill="1" applyBorder="1" applyAlignment="1">
      <alignment horizontal="justify" vertical="center"/>
    </xf>
    <xf numFmtId="0" fontId="8" fillId="33" borderId="0" xfId="0" applyFont="1" applyFill="1" applyBorder="1" applyAlignment="1">
      <alignment horizontal="justify" vertical="center" shrinkToFit="1"/>
    </xf>
    <xf numFmtId="0" fontId="8" fillId="33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9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49" fontId="8" fillId="34" borderId="13" xfId="0" applyNumberFormat="1" applyFont="1" applyFill="1" applyBorder="1" applyAlignment="1">
      <alignment horizontal="justify" vertical="center"/>
    </xf>
    <xf numFmtId="0" fontId="8" fillId="34" borderId="10" xfId="0" applyFont="1" applyFill="1" applyBorder="1" applyAlignment="1">
      <alignment horizontal="justify" vertical="center"/>
    </xf>
    <xf numFmtId="49" fontId="66" fillId="34" borderId="13" xfId="0" applyNumberFormat="1" applyFont="1" applyFill="1" applyBorder="1" applyAlignment="1">
      <alignment horizontal="justify" vertical="center"/>
    </xf>
    <xf numFmtId="0" fontId="66" fillId="34" borderId="10" xfId="0" applyFont="1" applyFill="1" applyBorder="1" applyAlignment="1">
      <alignment horizontal="justify" vertical="center"/>
    </xf>
    <xf numFmtId="0" fontId="8" fillId="34" borderId="13" xfId="0" applyFont="1" applyFill="1" applyBorder="1" applyAlignment="1">
      <alignment horizontal="justify" vertical="center"/>
    </xf>
    <xf numFmtId="0" fontId="8" fillId="34" borderId="11" xfId="0" applyFont="1" applyFill="1" applyBorder="1" applyAlignment="1">
      <alignment horizontal="justify" vertical="center"/>
    </xf>
    <xf numFmtId="0" fontId="8" fillId="34" borderId="12" xfId="0" applyFont="1" applyFill="1" applyBorder="1" applyAlignment="1">
      <alignment horizontal="justify" vertical="center"/>
    </xf>
    <xf numFmtId="49" fontId="7" fillId="34" borderId="13" xfId="0" applyNumberFormat="1" applyFont="1" applyFill="1" applyBorder="1" applyAlignment="1">
      <alignment horizontal="justify" vertical="center"/>
    </xf>
    <xf numFmtId="49" fontId="7" fillId="34" borderId="11" xfId="0" applyNumberFormat="1" applyFont="1" applyFill="1" applyBorder="1" applyAlignment="1">
      <alignment horizontal="justify" vertical="center"/>
    </xf>
    <xf numFmtId="0" fontId="8" fillId="34" borderId="17" xfId="0" applyFont="1" applyFill="1" applyBorder="1" applyAlignment="1">
      <alignment horizontal="justify" vertical="center"/>
    </xf>
    <xf numFmtId="0" fontId="8" fillId="34" borderId="14" xfId="0" applyFont="1" applyFill="1" applyBorder="1" applyAlignment="1">
      <alignment horizontal="justify" vertical="center"/>
    </xf>
    <xf numFmtId="0" fontId="8" fillId="34" borderId="17" xfId="0" applyFont="1" applyFill="1" applyBorder="1" applyAlignment="1">
      <alignment horizontal="justify" vertical="center" shrinkToFit="1"/>
    </xf>
    <xf numFmtId="0" fontId="8" fillId="34" borderId="14" xfId="0" applyFont="1" applyFill="1" applyBorder="1" applyAlignment="1">
      <alignment horizontal="justify" vertical="center" shrinkToFit="1"/>
    </xf>
    <xf numFmtId="0" fontId="8" fillId="34" borderId="13" xfId="0" applyFont="1" applyFill="1" applyBorder="1" applyAlignment="1">
      <alignment horizontal="justify" vertical="center" shrinkToFit="1"/>
    </xf>
    <xf numFmtId="0" fontId="8" fillId="34" borderId="10" xfId="0" applyFont="1" applyFill="1" applyBorder="1" applyAlignment="1">
      <alignment horizontal="justify" vertical="center" shrinkToFit="1"/>
    </xf>
    <xf numFmtId="0" fontId="8" fillId="34" borderId="11" xfId="0" applyFont="1" applyFill="1" applyBorder="1" applyAlignment="1">
      <alignment horizontal="justify" vertical="center" shrinkToFit="1"/>
    </xf>
    <xf numFmtId="0" fontId="8" fillId="34" borderId="12" xfId="0" applyFont="1" applyFill="1" applyBorder="1" applyAlignment="1">
      <alignment horizontal="justify" vertical="center" shrinkToFit="1"/>
    </xf>
    <xf numFmtId="49" fontId="8" fillId="34" borderId="11" xfId="0" applyNumberFormat="1" applyFont="1" applyFill="1" applyBorder="1" applyAlignment="1">
      <alignment horizontal="justify" vertical="center"/>
    </xf>
    <xf numFmtId="0" fontId="8" fillId="34" borderId="13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justify" vertical="center"/>
    </xf>
    <xf numFmtId="0" fontId="8" fillId="35" borderId="10" xfId="0" applyFont="1" applyFill="1" applyBorder="1" applyAlignment="1">
      <alignment horizontal="justify" vertical="center"/>
    </xf>
    <xf numFmtId="0" fontId="8" fillId="35" borderId="11" xfId="0" applyFont="1" applyFill="1" applyBorder="1" applyAlignment="1">
      <alignment horizontal="justify" vertical="center"/>
    </xf>
    <xf numFmtId="0" fontId="8" fillId="35" borderId="12" xfId="0" applyFont="1" applyFill="1" applyBorder="1" applyAlignment="1">
      <alignment horizontal="justify" vertical="center"/>
    </xf>
    <xf numFmtId="0" fontId="66" fillId="35" borderId="10" xfId="0" applyFont="1" applyFill="1" applyBorder="1" applyAlignment="1">
      <alignment horizontal="justify" vertical="center"/>
    </xf>
    <xf numFmtId="0" fontId="9" fillId="0" borderId="18" xfId="0" applyFont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justify" vertical="center"/>
    </xf>
    <xf numFmtId="0" fontId="8" fillId="34" borderId="24" xfId="0" applyFont="1" applyFill="1" applyBorder="1" applyAlignment="1">
      <alignment horizontal="justify" vertical="center"/>
    </xf>
    <xf numFmtId="0" fontId="8" fillId="33" borderId="24" xfId="0" applyFont="1" applyFill="1" applyBorder="1" applyAlignment="1">
      <alignment horizontal="justify" vertical="center"/>
    </xf>
    <xf numFmtId="0" fontId="66" fillId="33" borderId="24" xfId="0" applyFont="1" applyFill="1" applyBorder="1" applyAlignment="1">
      <alignment horizontal="justify" vertical="center"/>
    </xf>
    <xf numFmtId="0" fontId="66" fillId="34" borderId="24" xfId="0" applyFont="1" applyFill="1" applyBorder="1" applyAlignment="1">
      <alignment horizontal="justify" vertical="center"/>
    </xf>
    <xf numFmtId="0" fontId="66" fillId="35" borderId="24" xfId="0" applyFont="1" applyFill="1" applyBorder="1" applyAlignment="1">
      <alignment horizontal="justify" vertical="center"/>
    </xf>
    <xf numFmtId="0" fontId="8" fillId="35" borderId="24" xfId="0" applyFont="1" applyFill="1" applyBorder="1" applyAlignment="1">
      <alignment horizontal="justify" vertical="center"/>
    </xf>
    <xf numFmtId="0" fontId="8" fillId="35" borderId="25" xfId="0" applyFont="1" applyFill="1" applyBorder="1" applyAlignment="1">
      <alignment horizontal="justify" vertical="center"/>
    </xf>
    <xf numFmtId="0" fontId="7" fillId="34" borderId="24" xfId="0" applyFont="1" applyFill="1" applyBorder="1" applyAlignment="1">
      <alignment horizontal="justify" vertical="center"/>
    </xf>
    <xf numFmtId="0" fontId="8" fillId="34" borderId="25" xfId="0" applyFont="1" applyFill="1" applyBorder="1" applyAlignment="1">
      <alignment horizontal="justify" vertical="center"/>
    </xf>
    <xf numFmtId="0" fontId="8" fillId="33" borderId="25" xfId="0" applyFont="1" applyFill="1" applyBorder="1" applyAlignment="1">
      <alignment horizontal="justify" vertical="center"/>
    </xf>
    <xf numFmtId="0" fontId="8" fillId="34" borderId="23" xfId="0" applyFont="1" applyFill="1" applyBorder="1" applyAlignment="1">
      <alignment horizontal="justify" vertical="center"/>
    </xf>
    <xf numFmtId="0" fontId="8" fillId="0" borderId="26" xfId="0" applyFont="1" applyFill="1" applyBorder="1" applyAlignment="1">
      <alignment horizontal="justify" vertical="center"/>
    </xf>
    <xf numFmtId="0" fontId="8" fillId="33" borderId="26" xfId="0" applyFont="1" applyFill="1" applyBorder="1" applyAlignment="1">
      <alignment horizontal="justify" vertical="center"/>
    </xf>
    <xf numFmtId="2" fontId="8" fillId="34" borderId="23" xfId="0" applyNumberFormat="1" applyFont="1" applyFill="1" applyBorder="1" applyAlignment="1">
      <alignment horizontal="justify" vertical="center"/>
    </xf>
    <xf numFmtId="2" fontId="8" fillId="34" borderId="24" xfId="0" applyNumberFormat="1" applyFont="1" applyFill="1" applyBorder="1" applyAlignment="1">
      <alignment horizontal="justify" vertical="center"/>
    </xf>
    <xf numFmtId="2" fontId="8" fillId="35" borderId="24" xfId="0" applyNumberFormat="1" applyFont="1" applyFill="1" applyBorder="1" applyAlignment="1">
      <alignment horizontal="justify" vertical="center"/>
    </xf>
    <xf numFmtId="2" fontId="8" fillId="34" borderId="25" xfId="0" applyNumberFormat="1" applyFont="1" applyFill="1" applyBorder="1" applyAlignment="1">
      <alignment horizontal="justify" vertical="center"/>
    </xf>
    <xf numFmtId="0" fontId="8" fillId="33" borderId="27" xfId="0" applyFont="1" applyFill="1" applyBorder="1" applyAlignment="1">
      <alignment horizontal="justify" vertical="center"/>
    </xf>
    <xf numFmtId="0" fontId="8" fillId="34" borderId="24" xfId="0" applyFont="1" applyFill="1" applyBorder="1" applyAlignment="1">
      <alignment horizontal="left" vertical="center"/>
    </xf>
    <xf numFmtId="0" fontId="8" fillId="34" borderId="25" xfId="0" applyFont="1" applyFill="1" applyBorder="1" applyAlignment="1">
      <alignment horizontal="left" vertical="center"/>
    </xf>
    <xf numFmtId="0" fontId="8" fillId="34" borderId="23" xfId="0" applyFont="1" applyFill="1" applyBorder="1" applyAlignment="1">
      <alignment horizontal="left" vertical="center"/>
    </xf>
    <xf numFmtId="0" fontId="8" fillId="34" borderId="23" xfId="0" applyFont="1" applyFill="1" applyBorder="1" applyAlignment="1">
      <alignment horizontal="justify" vertical="center" shrinkToFit="1"/>
    </xf>
    <xf numFmtId="0" fontId="8" fillId="34" borderId="24" xfId="0" applyFont="1" applyFill="1" applyBorder="1" applyAlignment="1">
      <alignment horizontal="justify" vertical="center" shrinkToFit="1"/>
    </xf>
    <xf numFmtId="0" fontId="8" fillId="34" borderId="25" xfId="0" applyFont="1" applyFill="1" applyBorder="1" applyAlignment="1">
      <alignment horizontal="justify" vertical="center" shrinkToFit="1"/>
    </xf>
    <xf numFmtId="0" fontId="8" fillId="33" borderId="23" xfId="0" applyFont="1" applyFill="1" applyBorder="1" applyAlignment="1">
      <alignment horizontal="justify" vertical="center" shrinkToFit="1"/>
    </xf>
    <xf numFmtId="0" fontId="8" fillId="33" borderId="24" xfId="0" applyFont="1" applyFill="1" applyBorder="1" applyAlignment="1">
      <alignment horizontal="justify" vertical="center" shrinkToFit="1"/>
    </xf>
    <xf numFmtId="0" fontId="8" fillId="0" borderId="25" xfId="0" applyFont="1" applyFill="1" applyBorder="1" applyAlignment="1">
      <alignment horizontal="justify" vertical="center" shrinkToFi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vertical="center"/>
    </xf>
    <xf numFmtId="2" fontId="67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15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15" fillId="0" borderId="28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5" fillId="0" borderId="16" xfId="0" applyFont="1" applyBorder="1" applyAlignment="1">
      <alignment/>
    </xf>
    <xf numFmtId="0" fontId="8" fillId="0" borderId="16" xfId="0" applyFont="1" applyBorder="1" applyAlignment="1">
      <alignment/>
    </xf>
    <xf numFmtId="2" fontId="8" fillId="0" borderId="22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/>
    </xf>
    <xf numFmtId="0" fontId="68" fillId="33" borderId="29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9" fillId="33" borderId="30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2" fontId="68" fillId="33" borderId="0" xfId="0" applyNumberFormat="1" applyFont="1" applyFill="1" applyBorder="1" applyAlignment="1">
      <alignment horizontal="center" vertical="center"/>
    </xf>
    <xf numFmtId="2" fontId="70" fillId="33" borderId="0" xfId="0" applyNumberFormat="1" applyFont="1" applyFill="1" applyBorder="1" applyAlignment="1">
      <alignment vertical="center"/>
    </xf>
    <xf numFmtId="0" fontId="71" fillId="0" borderId="30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1" fillId="33" borderId="30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68" fillId="33" borderId="31" xfId="0" applyFont="1" applyFill="1" applyBorder="1" applyAlignment="1">
      <alignment horizontal="center" vertical="center"/>
    </xf>
    <xf numFmtId="0" fontId="68" fillId="33" borderId="32" xfId="0" applyFont="1" applyFill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8" fillId="33" borderId="26" xfId="0" applyFont="1" applyFill="1" applyBorder="1" applyAlignment="1">
      <alignment horizontal="center" vertical="center"/>
    </xf>
    <xf numFmtId="0" fontId="68" fillId="33" borderId="28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0" fontId="68" fillId="0" borderId="30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2" fontId="74" fillId="33" borderId="0" xfId="0" applyNumberFormat="1" applyFont="1" applyFill="1" applyBorder="1" applyAlignment="1">
      <alignment horizontal="center" vertical="center"/>
    </xf>
    <xf numFmtId="2" fontId="75" fillId="33" borderId="0" xfId="0" applyNumberFormat="1" applyFont="1" applyFill="1" applyBorder="1" applyAlignment="1">
      <alignment vertical="center"/>
    </xf>
    <xf numFmtId="0" fontId="71" fillId="33" borderId="30" xfId="0" applyFont="1" applyFill="1" applyBorder="1" applyAlignment="1">
      <alignment horizontal="left" vertical="center"/>
    </xf>
    <xf numFmtId="0" fontId="71" fillId="33" borderId="0" xfId="0" applyFont="1" applyFill="1" applyBorder="1" applyAlignment="1">
      <alignment horizontal="left" vertical="center"/>
    </xf>
    <xf numFmtId="0" fontId="71" fillId="33" borderId="35" xfId="0" applyFont="1" applyFill="1" applyBorder="1" applyAlignment="1">
      <alignment horizontal="center" vertical="center"/>
    </xf>
    <xf numFmtId="0" fontId="71" fillId="33" borderId="36" xfId="0" applyFont="1" applyFill="1" applyBorder="1" applyAlignment="1">
      <alignment horizontal="center" vertical="center"/>
    </xf>
    <xf numFmtId="0" fontId="76" fillId="0" borderId="31" xfId="0" applyFont="1" applyBorder="1" applyAlignment="1">
      <alignment horizontal="center" vertical="center"/>
    </xf>
    <xf numFmtId="0" fontId="76" fillId="0" borderId="32" xfId="0" applyFont="1" applyBorder="1" applyAlignment="1">
      <alignment horizontal="center" vertical="center"/>
    </xf>
    <xf numFmtId="0" fontId="76" fillId="0" borderId="2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10382250</xdr:colOff>
      <xdr:row>128</xdr:row>
      <xdr:rowOff>352425</xdr:rowOff>
    </xdr:from>
    <xdr:ext cx="20002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10382250" y="56911875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5</xdr:row>
      <xdr:rowOff>152400</xdr:rowOff>
    </xdr:to>
    <xdr:pic>
      <xdr:nvPicPr>
        <xdr:cNvPr id="2" name="Рисунок 3" descr="C:\Users\User\Desktop\Новая папка (2)\Pikant_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77925" y="495300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161925</xdr:rowOff>
    </xdr:from>
    <xdr:to>
      <xdr:col>0</xdr:col>
      <xdr:colOff>3009900</xdr:colOff>
      <xdr:row>3</xdr:row>
      <xdr:rowOff>257175</xdr:rowOff>
    </xdr:to>
    <xdr:pic>
      <xdr:nvPicPr>
        <xdr:cNvPr id="3" name="Рисунок 4" descr="C:\Users\User\Desktop\Новая папка (2)\Pikant_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29718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10610850</xdr:colOff>
      <xdr:row>40</xdr:row>
      <xdr:rowOff>38100</xdr:rowOff>
    </xdr:from>
    <xdr:to>
      <xdr:col>1</xdr:col>
      <xdr:colOff>0</xdr:colOff>
      <xdr:row>41</xdr:row>
      <xdr:rowOff>0</xdr:rowOff>
    </xdr:to>
    <xdr:sp>
      <xdr:nvSpPr>
        <xdr:cNvPr id="4" name="Лента лицом вниз 5"/>
        <xdr:cNvSpPr>
          <a:spLocks/>
        </xdr:cNvSpPr>
      </xdr:nvSpPr>
      <xdr:spPr>
        <a:xfrm>
          <a:off x="10610850" y="19345275"/>
          <a:ext cx="2428875" cy="400050"/>
        </a:xfrm>
        <a:prstGeom prst="ribbon">
          <a:avLst>
            <a:gd name="adj" fmla="val -3333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НОВИНКА</a:t>
          </a:r>
        </a:p>
      </xdr:txBody>
    </xdr:sp>
    <xdr:clientData/>
  </xdr:twoCellAnchor>
  <xdr:twoCellAnchor>
    <xdr:from>
      <xdr:col>0</xdr:col>
      <xdr:colOff>10553700</xdr:colOff>
      <xdr:row>41</xdr:row>
      <xdr:rowOff>38100</xdr:rowOff>
    </xdr:from>
    <xdr:to>
      <xdr:col>0</xdr:col>
      <xdr:colOff>13039725</xdr:colOff>
      <xdr:row>42</xdr:row>
      <xdr:rowOff>0</xdr:rowOff>
    </xdr:to>
    <xdr:sp>
      <xdr:nvSpPr>
        <xdr:cNvPr id="5" name="Лента лицом вниз 6"/>
        <xdr:cNvSpPr>
          <a:spLocks/>
        </xdr:cNvSpPr>
      </xdr:nvSpPr>
      <xdr:spPr>
        <a:xfrm>
          <a:off x="10553700" y="19783425"/>
          <a:ext cx="2486025" cy="400050"/>
        </a:xfrm>
        <a:prstGeom prst="ribbon">
          <a:avLst>
            <a:gd name="adj" fmla="val -3333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НОВИНКА</a:t>
          </a:r>
        </a:p>
      </xdr:txBody>
    </xdr:sp>
    <xdr:clientData/>
  </xdr:twoCellAnchor>
  <xdr:twoCellAnchor>
    <xdr:from>
      <xdr:col>0</xdr:col>
      <xdr:colOff>10553700</xdr:colOff>
      <xdr:row>42</xdr:row>
      <xdr:rowOff>38100</xdr:rowOff>
    </xdr:from>
    <xdr:to>
      <xdr:col>0</xdr:col>
      <xdr:colOff>13039725</xdr:colOff>
      <xdr:row>43</xdr:row>
      <xdr:rowOff>0</xdr:rowOff>
    </xdr:to>
    <xdr:sp>
      <xdr:nvSpPr>
        <xdr:cNvPr id="6" name="Лента лицом вниз 7"/>
        <xdr:cNvSpPr>
          <a:spLocks/>
        </xdr:cNvSpPr>
      </xdr:nvSpPr>
      <xdr:spPr>
        <a:xfrm>
          <a:off x="10553700" y="20221575"/>
          <a:ext cx="2486025" cy="400050"/>
        </a:xfrm>
        <a:prstGeom prst="ribbon">
          <a:avLst>
            <a:gd name="adj" fmla="val -3333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НОВИНКА</a:t>
          </a:r>
        </a:p>
      </xdr:txBody>
    </xdr:sp>
    <xdr:clientData/>
  </xdr:twoCellAnchor>
  <xdr:twoCellAnchor>
    <xdr:from>
      <xdr:col>0</xdr:col>
      <xdr:colOff>10620375</xdr:colOff>
      <xdr:row>43</xdr:row>
      <xdr:rowOff>76200</xdr:rowOff>
    </xdr:from>
    <xdr:to>
      <xdr:col>0</xdr:col>
      <xdr:colOff>13039725</xdr:colOff>
      <xdr:row>44</xdr:row>
      <xdr:rowOff>38100</xdr:rowOff>
    </xdr:to>
    <xdr:sp>
      <xdr:nvSpPr>
        <xdr:cNvPr id="7" name="Лента лицом вниз 8"/>
        <xdr:cNvSpPr>
          <a:spLocks/>
        </xdr:cNvSpPr>
      </xdr:nvSpPr>
      <xdr:spPr>
        <a:xfrm>
          <a:off x="10620375" y="20697825"/>
          <a:ext cx="2419350" cy="400050"/>
        </a:xfrm>
        <a:prstGeom prst="ribbon">
          <a:avLst>
            <a:gd name="adj" fmla="val -3333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НОВИНКА</a:t>
          </a:r>
        </a:p>
      </xdr:txBody>
    </xdr:sp>
    <xdr:clientData/>
  </xdr:twoCellAnchor>
  <xdr:twoCellAnchor>
    <xdr:from>
      <xdr:col>0</xdr:col>
      <xdr:colOff>9906000</xdr:colOff>
      <xdr:row>37</xdr:row>
      <xdr:rowOff>409575</xdr:rowOff>
    </xdr:from>
    <xdr:to>
      <xdr:col>0</xdr:col>
      <xdr:colOff>12954000</xdr:colOff>
      <xdr:row>38</xdr:row>
      <xdr:rowOff>371475</xdr:rowOff>
    </xdr:to>
    <xdr:sp>
      <xdr:nvSpPr>
        <xdr:cNvPr id="8" name="Лента лицом вниз 9"/>
        <xdr:cNvSpPr>
          <a:spLocks/>
        </xdr:cNvSpPr>
      </xdr:nvSpPr>
      <xdr:spPr>
        <a:xfrm>
          <a:off x="9906000" y="18402300"/>
          <a:ext cx="3048000" cy="400050"/>
        </a:xfrm>
        <a:prstGeom prst="ribbon">
          <a:avLst>
            <a:gd name="adj" fmla="val -3333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НОВИНКА</a:t>
          </a:r>
        </a:p>
      </xdr:txBody>
    </xdr:sp>
    <xdr:clientData/>
  </xdr:twoCellAnchor>
  <xdr:twoCellAnchor>
    <xdr:from>
      <xdr:col>0</xdr:col>
      <xdr:colOff>9906000</xdr:colOff>
      <xdr:row>38</xdr:row>
      <xdr:rowOff>409575</xdr:rowOff>
    </xdr:from>
    <xdr:to>
      <xdr:col>0</xdr:col>
      <xdr:colOff>12954000</xdr:colOff>
      <xdr:row>39</xdr:row>
      <xdr:rowOff>371475</xdr:rowOff>
    </xdr:to>
    <xdr:sp>
      <xdr:nvSpPr>
        <xdr:cNvPr id="9" name="Лента лицом вниз 10"/>
        <xdr:cNvSpPr>
          <a:spLocks/>
        </xdr:cNvSpPr>
      </xdr:nvSpPr>
      <xdr:spPr>
        <a:xfrm>
          <a:off x="9906000" y="18840450"/>
          <a:ext cx="3048000" cy="400050"/>
        </a:xfrm>
        <a:prstGeom prst="ribbon">
          <a:avLst>
            <a:gd name="adj" fmla="val -3333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НОВИНКА</a:t>
          </a:r>
        </a:p>
      </xdr:txBody>
    </xdr:sp>
    <xdr:clientData/>
  </xdr:twoCellAnchor>
  <xdr:twoCellAnchor>
    <xdr:from>
      <xdr:col>0</xdr:col>
      <xdr:colOff>9610725</xdr:colOff>
      <xdr:row>95</xdr:row>
      <xdr:rowOff>0</xdr:rowOff>
    </xdr:from>
    <xdr:to>
      <xdr:col>0</xdr:col>
      <xdr:colOff>12658725</xdr:colOff>
      <xdr:row>95</xdr:row>
      <xdr:rowOff>390525</xdr:rowOff>
    </xdr:to>
    <xdr:sp>
      <xdr:nvSpPr>
        <xdr:cNvPr id="10" name="Лента лицом вниз 11"/>
        <xdr:cNvSpPr>
          <a:spLocks/>
        </xdr:cNvSpPr>
      </xdr:nvSpPr>
      <xdr:spPr>
        <a:xfrm>
          <a:off x="9610725" y="43414950"/>
          <a:ext cx="3048000" cy="390525"/>
        </a:xfrm>
        <a:prstGeom prst="ribbon">
          <a:avLst>
            <a:gd name="adj" fmla="val -3333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НОВИНКА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P245"/>
  <sheetViews>
    <sheetView tabSelected="1" view="pageBreakPreview" zoomScale="50" zoomScaleNormal="75" zoomScaleSheetLayoutView="50" workbookViewId="0" topLeftCell="A64">
      <selection activeCell="D86" sqref="D86"/>
    </sheetView>
  </sheetViews>
  <sheetFormatPr defaultColWidth="9.00390625" defaultRowHeight="12.75"/>
  <cols>
    <col min="1" max="1" width="171.125" style="1" bestFit="1" customWidth="1"/>
    <col min="2" max="2" width="11.00390625" style="1" customWidth="1"/>
    <col min="3" max="3" width="18.75390625" style="1" customWidth="1"/>
    <col min="4" max="4" width="16.75390625" style="99" customWidth="1"/>
    <col min="5" max="5" width="19.00390625" style="106" customWidth="1"/>
    <col min="6" max="16384" width="9.125" style="1" customWidth="1"/>
  </cols>
  <sheetData>
    <row r="1" spans="1:198" ht="39" customHeight="1">
      <c r="A1" s="137" t="s">
        <v>251</v>
      </c>
      <c r="B1" s="137"/>
      <c r="C1" s="137"/>
      <c r="D1" s="137"/>
      <c r="E1" s="105"/>
      <c r="F1" s="7"/>
      <c r="K1" s="7"/>
      <c r="L1" s="7"/>
      <c r="M1" s="7"/>
      <c r="N1" s="7"/>
      <c r="S1" s="33"/>
      <c r="T1" s="33"/>
      <c r="U1" s="33"/>
      <c r="V1" s="33"/>
      <c r="AA1" s="33"/>
      <c r="AB1" s="33"/>
      <c r="AC1" s="33"/>
      <c r="AD1" s="33"/>
      <c r="AI1" s="33"/>
      <c r="AJ1" s="33"/>
      <c r="AK1" s="33"/>
      <c r="AL1" s="33"/>
      <c r="AQ1" s="33"/>
      <c r="AR1" s="33"/>
      <c r="AS1" s="33"/>
      <c r="AT1" s="33"/>
      <c r="AY1" s="33"/>
      <c r="AZ1" s="33"/>
      <c r="BA1" s="33"/>
      <c r="BB1" s="33"/>
      <c r="BG1" s="33"/>
      <c r="BH1" s="33"/>
      <c r="BI1" s="33"/>
      <c r="BJ1" s="33"/>
      <c r="BO1" s="33"/>
      <c r="BP1" s="33"/>
      <c r="BQ1" s="33"/>
      <c r="BR1" s="33"/>
      <c r="BW1" s="33"/>
      <c r="BX1" s="33"/>
      <c r="BY1" s="33"/>
      <c r="BZ1" s="33"/>
      <c r="CE1" s="33"/>
      <c r="CF1" s="33"/>
      <c r="CG1" s="33"/>
      <c r="CH1" s="33"/>
      <c r="CM1" s="33"/>
      <c r="CN1" s="33"/>
      <c r="CO1" s="33"/>
      <c r="CP1" s="33"/>
      <c r="CU1" s="33"/>
      <c r="CV1" s="33"/>
      <c r="CW1" s="33"/>
      <c r="CX1" s="33"/>
      <c r="DC1" s="33"/>
      <c r="DD1" s="33"/>
      <c r="DE1" s="33"/>
      <c r="DF1" s="33"/>
      <c r="DK1" s="33"/>
      <c r="DL1" s="33"/>
      <c r="DM1" s="33"/>
      <c r="DN1" s="33"/>
      <c r="DS1" s="33"/>
      <c r="DT1" s="33"/>
      <c r="DU1" s="33"/>
      <c r="DV1" s="33"/>
      <c r="EA1" s="33"/>
      <c r="EB1" s="33"/>
      <c r="EC1" s="33"/>
      <c r="ED1" s="33"/>
      <c r="EI1" s="33"/>
      <c r="EJ1" s="33"/>
      <c r="EK1" s="33"/>
      <c r="EL1" s="33"/>
      <c r="EQ1" s="33"/>
      <c r="ER1" s="33"/>
      <c r="ES1" s="33"/>
      <c r="ET1" s="33"/>
      <c r="EY1" s="33"/>
      <c r="EZ1" s="33"/>
      <c r="FA1" s="33"/>
      <c r="FB1" s="33"/>
      <c r="FG1" s="33"/>
      <c r="FH1" s="33"/>
      <c r="FI1" s="33"/>
      <c r="FJ1" s="33"/>
      <c r="FO1" s="33"/>
      <c r="FP1" s="33"/>
      <c r="FQ1" s="33"/>
      <c r="FR1" s="33"/>
      <c r="FW1" s="33"/>
      <c r="FX1" s="33"/>
      <c r="FY1" s="33"/>
      <c r="FZ1" s="33"/>
      <c r="GE1" s="33"/>
      <c r="GF1" s="33"/>
      <c r="GG1" s="33"/>
      <c r="GH1" s="33"/>
      <c r="GM1" s="33"/>
      <c r="GN1" s="33"/>
      <c r="GO1" s="33"/>
      <c r="GP1" s="33"/>
    </row>
    <row r="2" spans="1:198" ht="72.75" customHeight="1">
      <c r="A2" s="139" t="s">
        <v>254</v>
      </c>
      <c r="B2" s="139"/>
      <c r="C2" s="139"/>
      <c r="D2" s="98"/>
      <c r="E2" s="105"/>
      <c r="F2" s="7"/>
      <c r="K2" s="7"/>
      <c r="L2" s="7"/>
      <c r="M2" s="7"/>
      <c r="N2" s="7"/>
      <c r="S2" s="33"/>
      <c r="T2" s="33"/>
      <c r="U2" s="33"/>
      <c r="V2" s="33"/>
      <c r="AA2" s="33"/>
      <c r="AB2" s="33"/>
      <c r="AC2" s="33"/>
      <c r="AD2" s="33"/>
      <c r="AI2" s="33"/>
      <c r="AJ2" s="33"/>
      <c r="AK2" s="33"/>
      <c r="AL2" s="33"/>
      <c r="AQ2" s="33"/>
      <c r="AR2" s="33"/>
      <c r="AS2" s="33"/>
      <c r="AT2" s="33"/>
      <c r="AY2" s="33"/>
      <c r="AZ2" s="33"/>
      <c r="BA2" s="33"/>
      <c r="BB2" s="33"/>
      <c r="BG2" s="33"/>
      <c r="BH2" s="33"/>
      <c r="BI2" s="33"/>
      <c r="BJ2" s="33"/>
      <c r="BO2" s="33"/>
      <c r="BP2" s="33"/>
      <c r="BQ2" s="33"/>
      <c r="BR2" s="33"/>
      <c r="BW2" s="33"/>
      <c r="BX2" s="33"/>
      <c r="BY2" s="33"/>
      <c r="BZ2" s="33"/>
      <c r="CE2" s="33"/>
      <c r="CF2" s="33"/>
      <c r="CG2" s="33"/>
      <c r="CH2" s="33"/>
      <c r="CM2" s="33"/>
      <c r="CN2" s="33"/>
      <c r="CO2" s="33"/>
      <c r="CP2" s="33"/>
      <c r="CU2" s="33"/>
      <c r="CV2" s="33"/>
      <c r="CW2" s="33"/>
      <c r="CX2" s="33"/>
      <c r="DC2" s="33"/>
      <c r="DD2" s="33"/>
      <c r="DE2" s="33"/>
      <c r="DF2" s="33"/>
      <c r="DK2" s="33"/>
      <c r="DL2" s="33"/>
      <c r="DM2" s="33"/>
      <c r="DN2" s="33"/>
      <c r="DS2" s="33"/>
      <c r="DT2" s="33"/>
      <c r="DU2" s="33"/>
      <c r="DV2" s="33"/>
      <c r="EA2" s="33"/>
      <c r="EB2" s="33"/>
      <c r="EC2" s="33"/>
      <c r="ED2" s="33"/>
      <c r="EI2" s="33"/>
      <c r="EJ2" s="33"/>
      <c r="EK2" s="33"/>
      <c r="EL2" s="33"/>
      <c r="EQ2" s="33"/>
      <c r="ER2" s="33"/>
      <c r="ES2" s="33"/>
      <c r="ET2" s="33"/>
      <c r="EY2" s="33"/>
      <c r="EZ2" s="33"/>
      <c r="FA2" s="33"/>
      <c r="FB2" s="33"/>
      <c r="FG2" s="33"/>
      <c r="FH2" s="33"/>
      <c r="FI2" s="33"/>
      <c r="FJ2" s="33"/>
      <c r="FO2" s="33"/>
      <c r="FP2" s="33"/>
      <c r="FQ2" s="33"/>
      <c r="FR2" s="33"/>
      <c r="FW2" s="33"/>
      <c r="FX2" s="33"/>
      <c r="FY2" s="33"/>
      <c r="FZ2" s="33"/>
      <c r="GE2" s="33"/>
      <c r="GF2" s="33"/>
      <c r="GG2" s="33"/>
      <c r="GH2" s="33"/>
      <c r="GM2" s="33"/>
      <c r="GN2" s="33"/>
      <c r="GO2" s="33"/>
      <c r="GP2" s="33"/>
    </row>
    <row r="3" spans="1:198" ht="39" customHeight="1">
      <c r="A3" s="138" t="s">
        <v>253</v>
      </c>
      <c r="B3" s="138"/>
      <c r="C3" s="138"/>
      <c r="D3" s="138"/>
      <c r="E3" s="105"/>
      <c r="F3" s="7"/>
      <c r="K3" s="7"/>
      <c r="L3" s="7"/>
      <c r="M3" s="7"/>
      <c r="N3" s="7"/>
      <c r="S3" s="33"/>
      <c r="T3" s="33"/>
      <c r="U3" s="33"/>
      <c r="V3" s="33"/>
      <c r="AA3" s="33"/>
      <c r="AB3" s="33"/>
      <c r="AC3" s="33"/>
      <c r="AD3" s="33"/>
      <c r="AI3" s="33"/>
      <c r="AJ3" s="33"/>
      <c r="AK3" s="33"/>
      <c r="AL3" s="33"/>
      <c r="AQ3" s="33"/>
      <c r="AR3" s="33"/>
      <c r="AS3" s="33"/>
      <c r="AT3" s="33"/>
      <c r="AY3" s="33"/>
      <c r="AZ3" s="33"/>
      <c r="BA3" s="33"/>
      <c r="BB3" s="33"/>
      <c r="BG3" s="33"/>
      <c r="BH3" s="33"/>
      <c r="BI3" s="33"/>
      <c r="BJ3" s="33"/>
      <c r="BO3" s="33"/>
      <c r="BP3" s="33"/>
      <c r="BQ3" s="33"/>
      <c r="BR3" s="33"/>
      <c r="BW3" s="33"/>
      <c r="BX3" s="33"/>
      <c r="BY3" s="33"/>
      <c r="BZ3" s="33"/>
      <c r="CE3" s="33"/>
      <c r="CF3" s="33"/>
      <c r="CG3" s="33"/>
      <c r="CH3" s="33"/>
      <c r="CM3" s="33"/>
      <c r="CN3" s="33"/>
      <c r="CO3" s="33"/>
      <c r="CP3" s="33"/>
      <c r="CU3" s="33"/>
      <c r="CV3" s="33"/>
      <c r="CW3" s="33"/>
      <c r="CX3" s="33"/>
      <c r="DC3" s="33"/>
      <c r="DD3" s="33"/>
      <c r="DE3" s="33"/>
      <c r="DF3" s="33"/>
      <c r="DK3" s="33"/>
      <c r="DL3" s="33"/>
      <c r="DM3" s="33"/>
      <c r="DN3" s="33"/>
      <c r="DS3" s="33"/>
      <c r="DT3" s="33"/>
      <c r="DU3" s="33"/>
      <c r="DV3" s="33"/>
      <c r="EA3" s="33"/>
      <c r="EB3" s="33"/>
      <c r="EC3" s="33"/>
      <c r="ED3" s="33"/>
      <c r="EI3" s="33"/>
      <c r="EJ3" s="33"/>
      <c r="EK3" s="33"/>
      <c r="EL3" s="33"/>
      <c r="EQ3" s="33"/>
      <c r="ER3" s="33"/>
      <c r="ES3" s="33"/>
      <c r="ET3" s="33"/>
      <c r="EY3" s="33"/>
      <c r="EZ3" s="33"/>
      <c r="FA3" s="33"/>
      <c r="FB3" s="33"/>
      <c r="FG3" s="33"/>
      <c r="FH3" s="33"/>
      <c r="FI3" s="33"/>
      <c r="FJ3" s="33"/>
      <c r="FO3" s="33"/>
      <c r="FP3" s="33"/>
      <c r="FQ3" s="33"/>
      <c r="FR3" s="33"/>
      <c r="FW3" s="33"/>
      <c r="FX3" s="33"/>
      <c r="FY3" s="33"/>
      <c r="FZ3" s="33"/>
      <c r="GE3" s="33"/>
      <c r="GF3" s="33"/>
      <c r="GG3" s="33"/>
      <c r="GH3" s="33"/>
      <c r="GM3" s="33"/>
      <c r="GN3" s="33"/>
      <c r="GO3" s="33"/>
      <c r="GP3" s="33"/>
    </row>
    <row r="4" spans="1:198" ht="39" customHeight="1">
      <c r="A4" s="140" t="s">
        <v>255</v>
      </c>
      <c r="B4" s="140"/>
      <c r="C4" s="140"/>
      <c r="D4" s="98"/>
      <c r="E4" s="105"/>
      <c r="F4" s="7"/>
      <c r="K4" s="7"/>
      <c r="L4" s="7"/>
      <c r="M4" s="7"/>
      <c r="N4" s="7"/>
      <c r="S4" s="33"/>
      <c r="T4" s="33"/>
      <c r="U4" s="33"/>
      <c r="V4" s="33"/>
      <c r="AA4" s="33"/>
      <c r="AB4" s="33"/>
      <c r="AC4" s="33"/>
      <c r="AD4" s="33"/>
      <c r="AI4" s="33"/>
      <c r="AJ4" s="33"/>
      <c r="AK4" s="33"/>
      <c r="AL4" s="33"/>
      <c r="AQ4" s="33"/>
      <c r="AR4" s="33"/>
      <c r="AS4" s="33"/>
      <c r="AT4" s="33"/>
      <c r="AY4" s="33"/>
      <c r="AZ4" s="33"/>
      <c r="BA4" s="33"/>
      <c r="BB4" s="33"/>
      <c r="BG4" s="33"/>
      <c r="BH4" s="33"/>
      <c r="BI4" s="33"/>
      <c r="BJ4" s="33"/>
      <c r="BO4" s="33"/>
      <c r="BP4" s="33"/>
      <c r="BQ4" s="33"/>
      <c r="BR4" s="33"/>
      <c r="BW4" s="33"/>
      <c r="BX4" s="33"/>
      <c r="BY4" s="33"/>
      <c r="BZ4" s="33"/>
      <c r="CE4" s="33"/>
      <c r="CF4" s="33"/>
      <c r="CG4" s="33"/>
      <c r="CH4" s="33"/>
      <c r="CM4" s="33"/>
      <c r="CN4" s="33"/>
      <c r="CO4" s="33"/>
      <c r="CP4" s="33"/>
      <c r="CU4" s="33"/>
      <c r="CV4" s="33"/>
      <c r="CW4" s="33"/>
      <c r="CX4" s="33"/>
      <c r="DC4" s="33"/>
      <c r="DD4" s="33"/>
      <c r="DE4" s="33"/>
      <c r="DF4" s="33"/>
      <c r="DK4" s="33"/>
      <c r="DL4" s="33"/>
      <c r="DM4" s="33"/>
      <c r="DN4" s="33"/>
      <c r="DS4" s="33"/>
      <c r="DT4" s="33"/>
      <c r="DU4" s="33"/>
      <c r="DV4" s="33"/>
      <c r="EA4" s="33"/>
      <c r="EB4" s="33"/>
      <c r="EC4" s="33"/>
      <c r="ED4" s="33"/>
      <c r="EI4" s="33"/>
      <c r="EJ4" s="33"/>
      <c r="EK4" s="33"/>
      <c r="EL4" s="33"/>
      <c r="EQ4" s="33"/>
      <c r="ER4" s="33"/>
      <c r="ES4" s="33"/>
      <c r="ET4" s="33"/>
      <c r="EY4" s="33"/>
      <c r="EZ4" s="33"/>
      <c r="FA4" s="33"/>
      <c r="FB4" s="33"/>
      <c r="FG4" s="33"/>
      <c r="FH4" s="33"/>
      <c r="FI4" s="33"/>
      <c r="FJ4" s="33"/>
      <c r="FO4" s="33"/>
      <c r="FP4" s="33"/>
      <c r="FQ4" s="33"/>
      <c r="FR4" s="33"/>
      <c r="FW4" s="33"/>
      <c r="FX4" s="33"/>
      <c r="FY4" s="33"/>
      <c r="FZ4" s="33"/>
      <c r="GE4" s="33"/>
      <c r="GF4" s="33"/>
      <c r="GG4" s="33"/>
      <c r="GH4" s="33"/>
      <c r="GM4" s="33"/>
      <c r="GN4" s="33"/>
      <c r="GO4" s="33"/>
      <c r="GP4" s="33"/>
    </row>
    <row r="5" spans="1:198" ht="19.5" customHeight="1" thickBot="1">
      <c r="A5" s="117"/>
      <c r="B5" s="118"/>
      <c r="C5" s="118"/>
      <c r="D5" s="109"/>
      <c r="E5" s="110"/>
      <c r="F5" s="7"/>
      <c r="K5" s="7"/>
      <c r="L5" s="7"/>
      <c r="M5" s="7"/>
      <c r="N5" s="7"/>
      <c r="S5" s="33"/>
      <c r="T5" s="33"/>
      <c r="U5" s="33"/>
      <c r="V5" s="33"/>
      <c r="AA5" s="33"/>
      <c r="AB5" s="33"/>
      <c r="AC5" s="33"/>
      <c r="AD5" s="33"/>
      <c r="AI5" s="33"/>
      <c r="AJ5" s="33"/>
      <c r="AK5" s="33"/>
      <c r="AL5" s="33"/>
      <c r="AQ5" s="33"/>
      <c r="AR5" s="33"/>
      <c r="AS5" s="33"/>
      <c r="AT5" s="33"/>
      <c r="AY5" s="33"/>
      <c r="AZ5" s="33"/>
      <c r="BA5" s="33"/>
      <c r="BB5" s="33"/>
      <c r="BG5" s="33"/>
      <c r="BH5" s="33"/>
      <c r="BI5" s="33"/>
      <c r="BJ5" s="33"/>
      <c r="BO5" s="33"/>
      <c r="BP5" s="33"/>
      <c r="BQ5" s="33"/>
      <c r="BR5" s="33"/>
      <c r="BW5" s="33"/>
      <c r="BX5" s="33"/>
      <c r="BY5" s="33"/>
      <c r="BZ5" s="33"/>
      <c r="CE5" s="33"/>
      <c r="CF5" s="33"/>
      <c r="CG5" s="33"/>
      <c r="CH5" s="33"/>
      <c r="CM5" s="33"/>
      <c r="CN5" s="33"/>
      <c r="CO5" s="33"/>
      <c r="CP5" s="33"/>
      <c r="CU5" s="33"/>
      <c r="CV5" s="33"/>
      <c r="CW5" s="33"/>
      <c r="CX5" s="33"/>
      <c r="DC5" s="33"/>
      <c r="DD5" s="33"/>
      <c r="DE5" s="33"/>
      <c r="DF5" s="33"/>
      <c r="DK5" s="33"/>
      <c r="DL5" s="33"/>
      <c r="DM5" s="33"/>
      <c r="DN5" s="33"/>
      <c r="DS5" s="33"/>
      <c r="DT5" s="33"/>
      <c r="DU5" s="33"/>
      <c r="DV5" s="33"/>
      <c r="EA5" s="33"/>
      <c r="EB5" s="33"/>
      <c r="EC5" s="33"/>
      <c r="ED5" s="33"/>
      <c r="EI5" s="33"/>
      <c r="EJ5" s="33"/>
      <c r="EK5" s="33"/>
      <c r="EL5" s="33"/>
      <c r="EQ5" s="33"/>
      <c r="ER5" s="33"/>
      <c r="ES5" s="33"/>
      <c r="ET5" s="33"/>
      <c r="EY5" s="33"/>
      <c r="EZ5" s="33"/>
      <c r="FA5" s="33"/>
      <c r="FB5" s="33"/>
      <c r="FG5" s="33"/>
      <c r="FH5" s="33"/>
      <c r="FI5" s="33"/>
      <c r="FJ5" s="33"/>
      <c r="FO5" s="33"/>
      <c r="FP5" s="33"/>
      <c r="FQ5" s="33"/>
      <c r="FR5" s="33"/>
      <c r="FW5" s="33"/>
      <c r="FX5" s="33"/>
      <c r="FY5" s="33"/>
      <c r="FZ5" s="33"/>
      <c r="GE5" s="33"/>
      <c r="GF5" s="33"/>
      <c r="GG5" s="33"/>
      <c r="GH5" s="33"/>
      <c r="GM5" s="33"/>
      <c r="GN5" s="33"/>
      <c r="GO5" s="33"/>
      <c r="GP5" s="33"/>
    </row>
    <row r="6" spans="1:5" s="2" customFormat="1" ht="172.5" customHeight="1" thickBot="1">
      <c r="A6" s="29" t="s">
        <v>0</v>
      </c>
      <c r="B6" s="30" t="s">
        <v>1</v>
      </c>
      <c r="C6" s="69" t="s">
        <v>252</v>
      </c>
      <c r="D6" s="115" t="s">
        <v>256</v>
      </c>
      <c r="E6" s="116" t="s">
        <v>257</v>
      </c>
    </row>
    <row r="7" spans="1:5" s="3" customFormat="1" ht="34.5" customHeight="1" thickBot="1">
      <c r="A7" s="17">
        <v>1</v>
      </c>
      <c r="B7" s="18">
        <v>2</v>
      </c>
      <c r="C7" s="26">
        <v>4</v>
      </c>
      <c r="D7" s="111"/>
      <c r="E7" s="112"/>
    </row>
    <row r="8" spans="1:5" s="3" customFormat="1" ht="34.5" customHeight="1">
      <c r="A8" s="145" t="s">
        <v>13</v>
      </c>
      <c r="B8" s="146"/>
      <c r="C8" s="146"/>
      <c r="D8" s="107"/>
      <c r="E8" s="108"/>
    </row>
    <row r="9" spans="1:11" s="2" customFormat="1" ht="34.5" customHeight="1" thickBot="1">
      <c r="A9" s="141" t="s">
        <v>11</v>
      </c>
      <c r="B9" s="142"/>
      <c r="C9" s="142"/>
      <c r="D9" s="114"/>
      <c r="E9" s="114"/>
      <c r="K9" s="4"/>
    </row>
    <row r="10" spans="1:5" s="2" customFormat="1" ht="34.5" customHeight="1">
      <c r="A10" s="20" t="s">
        <v>52</v>
      </c>
      <c r="B10" s="16" t="s">
        <v>10</v>
      </c>
      <c r="C10" s="70" t="s">
        <v>3</v>
      </c>
      <c r="D10" s="113">
        <v>384</v>
      </c>
      <c r="E10" s="113">
        <f>D10-D10*0.08</f>
        <v>353.28</v>
      </c>
    </row>
    <row r="11" spans="1:5" s="2" customFormat="1" ht="34.5" customHeight="1">
      <c r="A11" s="43" t="s">
        <v>53</v>
      </c>
      <c r="B11" s="44" t="s">
        <v>10</v>
      </c>
      <c r="C11" s="71" t="s">
        <v>30</v>
      </c>
      <c r="D11" s="100">
        <v>322.5</v>
      </c>
      <c r="E11" s="100">
        <f aca="true" t="shared" si="0" ref="E11:E78">D11-D11*0.08</f>
        <v>296.7</v>
      </c>
    </row>
    <row r="12" spans="1:5" s="2" customFormat="1" ht="34.5" customHeight="1">
      <c r="A12" s="15" t="s">
        <v>189</v>
      </c>
      <c r="B12" s="9" t="s">
        <v>10</v>
      </c>
      <c r="C12" s="72" t="s">
        <v>30</v>
      </c>
      <c r="D12" s="100">
        <v>328.9</v>
      </c>
      <c r="E12" s="100">
        <f t="shared" si="0"/>
        <v>302.58799999999997</v>
      </c>
    </row>
    <row r="13" spans="1:5" s="2" customFormat="1" ht="34.5" customHeight="1">
      <c r="A13" s="15" t="s">
        <v>258</v>
      </c>
      <c r="B13" s="9" t="s">
        <v>10</v>
      </c>
      <c r="C13" s="72" t="s">
        <v>30</v>
      </c>
      <c r="D13" s="100">
        <v>292.9</v>
      </c>
      <c r="E13" s="100">
        <f t="shared" si="0"/>
        <v>269.46799999999996</v>
      </c>
    </row>
    <row r="14" spans="1:5" s="2" customFormat="1" ht="34.5" customHeight="1">
      <c r="A14" s="43" t="s">
        <v>56</v>
      </c>
      <c r="B14" s="44" t="s">
        <v>10</v>
      </c>
      <c r="C14" s="71" t="s">
        <v>30</v>
      </c>
      <c r="D14" s="100">
        <v>322.6</v>
      </c>
      <c r="E14" s="100">
        <f t="shared" si="0"/>
        <v>296.79200000000003</v>
      </c>
    </row>
    <row r="15" spans="1:5" s="2" customFormat="1" ht="34.5" customHeight="1">
      <c r="A15" s="43" t="s">
        <v>151</v>
      </c>
      <c r="B15" s="44" t="s">
        <v>10</v>
      </c>
      <c r="C15" s="71" t="s">
        <v>31</v>
      </c>
      <c r="D15" s="100">
        <v>309.6</v>
      </c>
      <c r="E15" s="100">
        <f t="shared" si="0"/>
        <v>284.832</v>
      </c>
    </row>
    <row r="16" spans="1:5" s="2" customFormat="1" ht="34.5" customHeight="1">
      <c r="A16" s="15" t="s">
        <v>132</v>
      </c>
      <c r="B16" s="9" t="s">
        <v>10</v>
      </c>
      <c r="C16" s="72" t="s">
        <v>202</v>
      </c>
      <c r="D16" s="100">
        <v>357.2</v>
      </c>
      <c r="E16" s="100">
        <f t="shared" si="0"/>
        <v>328.62399999999997</v>
      </c>
    </row>
    <row r="17" spans="1:5" s="2" customFormat="1" ht="34.5" customHeight="1">
      <c r="A17" s="15" t="s">
        <v>235</v>
      </c>
      <c r="B17" s="9" t="s">
        <v>10</v>
      </c>
      <c r="C17" s="72" t="s">
        <v>30</v>
      </c>
      <c r="D17" s="100">
        <v>288</v>
      </c>
      <c r="E17" s="100">
        <f t="shared" si="0"/>
        <v>264.96</v>
      </c>
    </row>
    <row r="18" spans="1:5" s="2" customFormat="1" ht="34.5" customHeight="1">
      <c r="A18" s="15" t="s">
        <v>118</v>
      </c>
      <c r="B18" s="9" t="s">
        <v>10</v>
      </c>
      <c r="C18" s="72" t="s">
        <v>3</v>
      </c>
      <c r="D18" s="100">
        <v>309.8</v>
      </c>
      <c r="E18" s="100">
        <f t="shared" si="0"/>
        <v>285.016</v>
      </c>
    </row>
    <row r="19" spans="1:5" s="2" customFormat="1" ht="34.5" customHeight="1">
      <c r="A19" s="34" t="s">
        <v>54</v>
      </c>
      <c r="B19" s="35" t="s">
        <v>10</v>
      </c>
      <c r="C19" s="73" t="s">
        <v>3</v>
      </c>
      <c r="D19" s="100">
        <v>324.9</v>
      </c>
      <c r="E19" s="100">
        <f t="shared" si="0"/>
        <v>298.90799999999996</v>
      </c>
    </row>
    <row r="20" spans="1:5" s="2" customFormat="1" ht="34.5" customHeight="1" hidden="1">
      <c r="A20" s="43" t="s">
        <v>55</v>
      </c>
      <c r="B20" s="44" t="s">
        <v>10</v>
      </c>
      <c r="C20" s="71" t="s">
        <v>30</v>
      </c>
      <c r="D20" s="100"/>
      <c r="E20" s="100">
        <f t="shared" si="0"/>
        <v>0</v>
      </c>
    </row>
    <row r="21" spans="1:5" s="2" customFormat="1" ht="34.5" customHeight="1">
      <c r="A21" s="15" t="s">
        <v>119</v>
      </c>
      <c r="B21" s="9" t="s">
        <v>10</v>
      </c>
      <c r="C21" s="72" t="s">
        <v>3</v>
      </c>
      <c r="D21" s="100">
        <v>358.2</v>
      </c>
      <c r="E21" s="100">
        <f t="shared" si="0"/>
        <v>329.544</v>
      </c>
    </row>
    <row r="22" spans="1:5" s="2" customFormat="1" ht="34.5" customHeight="1">
      <c r="A22" s="15" t="s">
        <v>57</v>
      </c>
      <c r="B22" s="9" t="s">
        <v>10</v>
      </c>
      <c r="C22" s="72" t="s">
        <v>202</v>
      </c>
      <c r="D22" s="100">
        <v>385.3</v>
      </c>
      <c r="E22" s="100">
        <f t="shared" si="0"/>
        <v>354.476</v>
      </c>
    </row>
    <row r="23" spans="1:5" s="2" customFormat="1" ht="34.5" customHeight="1">
      <c r="A23" s="15" t="s">
        <v>166</v>
      </c>
      <c r="B23" s="9" t="s">
        <v>10</v>
      </c>
      <c r="C23" s="72" t="s">
        <v>41</v>
      </c>
      <c r="D23" s="100">
        <v>362.3</v>
      </c>
      <c r="E23" s="100">
        <f t="shared" si="0"/>
        <v>333.31600000000003</v>
      </c>
    </row>
    <row r="24" spans="1:5" s="2" customFormat="1" ht="34.5" customHeight="1">
      <c r="A24" s="15" t="s">
        <v>117</v>
      </c>
      <c r="B24" s="9" t="s">
        <v>10</v>
      </c>
      <c r="C24" s="72" t="s">
        <v>3</v>
      </c>
      <c r="D24" s="100">
        <v>306</v>
      </c>
      <c r="E24" s="100">
        <f t="shared" si="0"/>
        <v>281.52</v>
      </c>
    </row>
    <row r="25" spans="1:5" s="2" customFormat="1" ht="34.5" customHeight="1">
      <c r="A25" s="43" t="s">
        <v>113</v>
      </c>
      <c r="B25" s="44" t="s">
        <v>10</v>
      </c>
      <c r="C25" s="71" t="s">
        <v>30</v>
      </c>
      <c r="D25" s="100">
        <v>279.1</v>
      </c>
      <c r="E25" s="100">
        <f t="shared" si="0"/>
        <v>256.77200000000005</v>
      </c>
    </row>
    <row r="26" spans="1:5" s="2" customFormat="1" ht="34.5" customHeight="1">
      <c r="A26" s="43" t="s">
        <v>58</v>
      </c>
      <c r="B26" s="44" t="s">
        <v>10</v>
      </c>
      <c r="C26" s="71" t="s">
        <v>30</v>
      </c>
      <c r="D26" s="100">
        <v>328.9</v>
      </c>
      <c r="E26" s="100">
        <f t="shared" si="0"/>
        <v>302.58799999999997</v>
      </c>
    </row>
    <row r="27" spans="1:5" s="2" customFormat="1" ht="34.5" customHeight="1">
      <c r="A27" s="43" t="s">
        <v>215</v>
      </c>
      <c r="B27" s="44" t="s">
        <v>10</v>
      </c>
      <c r="C27" s="71" t="s">
        <v>30</v>
      </c>
      <c r="D27" s="100">
        <v>325.2</v>
      </c>
      <c r="E27" s="100">
        <f t="shared" si="0"/>
        <v>299.18399999999997</v>
      </c>
    </row>
    <row r="28" spans="1:5" s="2" customFormat="1" ht="34.5" customHeight="1">
      <c r="A28" s="15" t="s">
        <v>59</v>
      </c>
      <c r="B28" s="9" t="s">
        <v>10</v>
      </c>
      <c r="C28" s="72" t="s">
        <v>30</v>
      </c>
      <c r="D28" s="100">
        <v>323.9</v>
      </c>
      <c r="E28" s="100">
        <f t="shared" si="0"/>
        <v>297.988</v>
      </c>
    </row>
    <row r="29" spans="1:5" s="2" customFormat="1" ht="34.5" customHeight="1">
      <c r="A29" s="15" t="s">
        <v>259</v>
      </c>
      <c r="B29" s="9" t="s">
        <v>10</v>
      </c>
      <c r="C29" s="72" t="s">
        <v>30</v>
      </c>
      <c r="D29" s="100">
        <v>278.8</v>
      </c>
      <c r="E29" s="100">
        <f t="shared" si="0"/>
        <v>256.496</v>
      </c>
    </row>
    <row r="30" spans="1:5" s="2" customFormat="1" ht="34.5" customHeight="1">
      <c r="A30" s="43" t="s">
        <v>60</v>
      </c>
      <c r="B30" s="44" t="s">
        <v>10</v>
      </c>
      <c r="C30" s="71" t="s">
        <v>30</v>
      </c>
      <c r="D30" s="100">
        <v>285.2</v>
      </c>
      <c r="E30" s="100">
        <f t="shared" si="0"/>
        <v>262.384</v>
      </c>
    </row>
    <row r="31" spans="1:5" s="2" customFormat="1" ht="34.5" customHeight="1">
      <c r="A31" s="43" t="s">
        <v>61</v>
      </c>
      <c r="B31" s="44" t="s">
        <v>10</v>
      </c>
      <c r="C31" s="71" t="s">
        <v>4</v>
      </c>
      <c r="D31" s="100">
        <v>172.8</v>
      </c>
      <c r="E31" s="100">
        <f t="shared" si="0"/>
        <v>158.976</v>
      </c>
    </row>
    <row r="32" spans="1:5" s="2" customFormat="1" ht="34.5" customHeight="1">
      <c r="A32" s="15" t="s">
        <v>62</v>
      </c>
      <c r="B32" s="9" t="s">
        <v>10</v>
      </c>
      <c r="C32" s="72" t="s">
        <v>3</v>
      </c>
      <c r="D32" s="100">
        <v>312.4</v>
      </c>
      <c r="E32" s="100">
        <f t="shared" si="0"/>
        <v>287.40799999999996</v>
      </c>
    </row>
    <row r="33" spans="1:5" s="2" customFormat="1" ht="34.5" customHeight="1">
      <c r="A33" s="15" t="s">
        <v>260</v>
      </c>
      <c r="B33" s="9" t="s">
        <v>10</v>
      </c>
      <c r="C33" s="72" t="s">
        <v>3</v>
      </c>
      <c r="D33" s="100">
        <v>292.9</v>
      </c>
      <c r="E33" s="100">
        <f t="shared" si="0"/>
        <v>269.46799999999996</v>
      </c>
    </row>
    <row r="34" spans="1:5" s="2" customFormat="1" ht="34.5" customHeight="1">
      <c r="A34" s="43" t="s">
        <v>63</v>
      </c>
      <c r="B34" s="44" t="s">
        <v>10</v>
      </c>
      <c r="C34" s="71" t="s">
        <v>30</v>
      </c>
      <c r="D34" s="100">
        <v>304.7</v>
      </c>
      <c r="E34" s="100">
        <f t="shared" si="0"/>
        <v>280.324</v>
      </c>
    </row>
    <row r="35" spans="1:5" s="2" customFormat="1" ht="34.5" customHeight="1">
      <c r="A35" s="15" t="s">
        <v>121</v>
      </c>
      <c r="B35" s="9" t="s">
        <v>10</v>
      </c>
      <c r="C35" s="72" t="s">
        <v>3</v>
      </c>
      <c r="D35" s="100">
        <v>288</v>
      </c>
      <c r="E35" s="100">
        <f t="shared" si="0"/>
        <v>264.96</v>
      </c>
    </row>
    <row r="36" spans="1:5" s="2" customFormat="1" ht="34.5" customHeight="1">
      <c r="A36" s="15" t="s">
        <v>261</v>
      </c>
      <c r="B36" s="9" t="s">
        <v>10</v>
      </c>
      <c r="C36" s="72" t="s">
        <v>3</v>
      </c>
      <c r="D36" s="100">
        <v>278.8</v>
      </c>
      <c r="E36" s="100">
        <f t="shared" si="0"/>
        <v>256.496</v>
      </c>
    </row>
    <row r="37" spans="1:5" s="4" customFormat="1" ht="34.5" customHeight="1">
      <c r="A37" s="45" t="s">
        <v>152</v>
      </c>
      <c r="B37" s="46" t="s">
        <v>10</v>
      </c>
      <c r="C37" s="74" t="s">
        <v>31</v>
      </c>
      <c r="D37" s="101">
        <v>304.4</v>
      </c>
      <c r="E37" s="101">
        <f t="shared" si="0"/>
        <v>280.048</v>
      </c>
    </row>
    <row r="38" spans="1:5" s="4" customFormat="1" ht="34.5" customHeight="1">
      <c r="A38" s="34" t="s">
        <v>190</v>
      </c>
      <c r="B38" s="35" t="s">
        <v>10</v>
      </c>
      <c r="C38" s="73" t="s">
        <v>191</v>
      </c>
      <c r="D38" s="101">
        <v>324.9</v>
      </c>
      <c r="E38" s="101">
        <f t="shared" si="0"/>
        <v>298.90799999999996</v>
      </c>
    </row>
    <row r="39" spans="1:5" s="4" customFormat="1" ht="34.5" customHeight="1">
      <c r="A39" s="15" t="s">
        <v>244</v>
      </c>
      <c r="B39" s="35" t="s">
        <v>10</v>
      </c>
      <c r="C39" s="73" t="s">
        <v>30</v>
      </c>
      <c r="D39" s="101">
        <v>166.2</v>
      </c>
      <c r="E39" s="101">
        <f t="shared" si="0"/>
        <v>152.904</v>
      </c>
    </row>
    <row r="40" spans="1:5" s="4" customFormat="1" ht="34.5" customHeight="1">
      <c r="A40" s="15" t="s">
        <v>245</v>
      </c>
      <c r="B40" s="35" t="s">
        <v>10</v>
      </c>
      <c r="C40" s="73" t="s">
        <v>30</v>
      </c>
      <c r="D40" s="101">
        <v>161.3</v>
      </c>
      <c r="E40" s="101">
        <f t="shared" si="0"/>
        <v>148.39600000000002</v>
      </c>
    </row>
    <row r="41" spans="1:5" s="4" customFormat="1" ht="34.5" customHeight="1">
      <c r="A41" s="64" t="s">
        <v>240</v>
      </c>
      <c r="B41" s="68" t="s">
        <v>21</v>
      </c>
      <c r="C41" s="75" t="s">
        <v>30</v>
      </c>
      <c r="D41" s="101">
        <v>69.2</v>
      </c>
      <c r="E41" s="101">
        <f t="shared" si="0"/>
        <v>63.664</v>
      </c>
    </row>
    <row r="42" spans="1:5" s="4" customFormat="1" ht="34.5" customHeight="1">
      <c r="A42" s="64" t="s">
        <v>241</v>
      </c>
      <c r="B42" s="68" t="s">
        <v>21</v>
      </c>
      <c r="C42" s="75" t="s">
        <v>30</v>
      </c>
      <c r="D42" s="101">
        <v>103.7</v>
      </c>
      <c r="E42" s="101">
        <f t="shared" si="0"/>
        <v>95.404</v>
      </c>
    </row>
    <row r="43" spans="1:5" s="4" customFormat="1" ht="34.5" customHeight="1">
      <c r="A43" s="64" t="s">
        <v>242</v>
      </c>
      <c r="B43" s="68" t="s">
        <v>21</v>
      </c>
      <c r="C43" s="75" t="s">
        <v>30</v>
      </c>
      <c r="D43" s="101">
        <v>75.6</v>
      </c>
      <c r="E43" s="101">
        <f t="shared" si="0"/>
        <v>69.55199999999999</v>
      </c>
    </row>
    <row r="44" spans="1:5" s="4" customFormat="1" ht="34.5" customHeight="1">
      <c r="A44" s="64" t="s">
        <v>243</v>
      </c>
      <c r="B44" s="68" t="s">
        <v>21</v>
      </c>
      <c r="C44" s="75" t="s">
        <v>30</v>
      </c>
      <c r="D44" s="101">
        <v>110.1</v>
      </c>
      <c r="E44" s="101">
        <f t="shared" si="0"/>
        <v>101.292</v>
      </c>
    </row>
    <row r="45" spans="1:5" s="4" customFormat="1" ht="34.5" customHeight="1">
      <c r="A45" s="43" t="s">
        <v>64</v>
      </c>
      <c r="B45" s="44" t="s">
        <v>10</v>
      </c>
      <c r="C45" s="71" t="s">
        <v>30</v>
      </c>
      <c r="D45" s="101">
        <v>314.8</v>
      </c>
      <c r="E45" s="101">
        <f t="shared" si="0"/>
        <v>289.616</v>
      </c>
    </row>
    <row r="46" spans="1:5" s="4" customFormat="1" ht="34.5" customHeight="1">
      <c r="A46" s="43" t="s">
        <v>66</v>
      </c>
      <c r="B46" s="44" t="s">
        <v>10</v>
      </c>
      <c r="C46" s="71" t="s">
        <v>30</v>
      </c>
      <c r="D46" s="101">
        <v>229.2</v>
      </c>
      <c r="E46" s="101">
        <f t="shared" si="0"/>
        <v>210.86399999999998</v>
      </c>
    </row>
    <row r="47" spans="1:5" s="4" customFormat="1" ht="34.5" customHeight="1">
      <c r="A47" s="43" t="s">
        <v>67</v>
      </c>
      <c r="B47" s="44" t="s">
        <v>10</v>
      </c>
      <c r="C47" s="71" t="s">
        <v>30</v>
      </c>
      <c r="D47" s="101">
        <v>229.2</v>
      </c>
      <c r="E47" s="101">
        <f t="shared" si="0"/>
        <v>210.86399999999998</v>
      </c>
    </row>
    <row r="48" spans="1:5" s="4" customFormat="1" ht="34.5" customHeight="1">
      <c r="A48" s="43" t="s">
        <v>68</v>
      </c>
      <c r="B48" s="44" t="s">
        <v>10</v>
      </c>
      <c r="C48" s="71" t="s">
        <v>30</v>
      </c>
      <c r="D48" s="101">
        <v>308.5</v>
      </c>
      <c r="E48" s="101">
        <f t="shared" si="0"/>
        <v>283.82</v>
      </c>
    </row>
    <row r="49" spans="1:5" s="4" customFormat="1" ht="36" customHeight="1">
      <c r="A49" s="43" t="s">
        <v>69</v>
      </c>
      <c r="B49" s="44" t="s">
        <v>10</v>
      </c>
      <c r="C49" s="71" t="s">
        <v>4</v>
      </c>
      <c r="D49" s="101">
        <v>186.9</v>
      </c>
      <c r="E49" s="101">
        <f t="shared" si="0"/>
        <v>171.948</v>
      </c>
    </row>
    <row r="50" spans="1:5" s="4" customFormat="1" ht="34.5" customHeight="1">
      <c r="A50" s="43" t="s">
        <v>196</v>
      </c>
      <c r="B50" s="44" t="s">
        <v>10</v>
      </c>
      <c r="C50" s="71" t="s">
        <v>30</v>
      </c>
      <c r="D50" s="101">
        <v>245.8</v>
      </c>
      <c r="E50" s="101">
        <f t="shared" si="0"/>
        <v>226.13600000000002</v>
      </c>
    </row>
    <row r="51" spans="1:5" s="4" customFormat="1" ht="34.5" customHeight="1">
      <c r="A51" s="64" t="s">
        <v>178</v>
      </c>
      <c r="B51" s="65" t="s">
        <v>21</v>
      </c>
      <c r="C51" s="76" t="s">
        <v>30</v>
      </c>
      <c r="D51" s="101">
        <v>184.4</v>
      </c>
      <c r="E51" s="101">
        <f t="shared" si="0"/>
        <v>169.648</v>
      </c>
    </row>
    <row r="52" spans="1:5" s="4" customFormat="1" ht="34.5" customHeight="1">
      <c r="A52" s="64" t="s">
        <v>179</v>
      </c>
      <c r="B52" s="65" t="s">
        <v>21</v>
      </c>
      <c r="C52" s="76" t="s">
        <v>30</v>
      </c>
      <c r="D52" s="101">
        <v>220.2</v>
      </c>
      <c r="E52" s="101">
        <f t="shared" si="0"/>
        <v>202.584</v>
      </c>
    </row>
    <row r="53" spans="1:5" s="4" customFormat="1" ht="34.5" customHeight="1">
      <c r="A53" s="64" t="s">
        <v>71</v>
      </c>
      <c r="B53" s="65" t="s">
        <v>21</v>
      </c>
      <c r="C53" s="76" t="s">
        <v>4</v>
      </c>
      <c r="D53" s="101">
        <v>101.2</v>
      </c>
      <c r="E53" s="101">
        <f t="shared" si="0"/>
        <v>93.104</v>
      </c>
    </row>
    <row r="54" spans="1:5" s="4" customFormat="1" ht="34.5" customHeight="1">
      <c r="A54" s="64" t="s">
        <v>180</v>
      </c>
      <c r="B54" s="65" t="s">
        <v>21</v>
      </c>
      <c r="C54" s="76" t="s">
        <v>4</v>
      </c>
      <c r="D54" s="101">
        <v>147.2</v>
      </c>
      <c r="E54" s="101">
        <f t="shared" si="0"/>
        <v>135.42399999999998</v>
      </c>
    </row>
    <row r="55" spans="1:5" s="4" customFormat="1" ht="34.5" customHeight="1">
      <c r="A55" s="64" t="s">
        <v>72</v>
      </c>
      <c r="B55" s="65" t="s">
        <v>21</v>
      </c>
      <c r="C55" s="76" t="s">
        <v>30</v>
      </c>
      <c r="D55" s="101">
        <v>161.3</v>
      </c>
      <c r="E55" s="101">
        <f t="shared" si="0"/>
        <v>148.39600000000002</v>
      </c>
    </row>
    <row r="56" spans="1:5" s="4" customFormat="1" ht="34.5" customHeight="1">
      <c r="A56" s="64" t="s">
        <v>181</v>
      </c>
      <c r="B56" s="65" t="s">
        <v>21</v>
      </c>
      <c r="C56" s="76" t="s">
        <v>30</v>
      </c>
      <c r="D56" s="101">
        <v>211.2</v>
      </c>
      <c r="E56" s="101">
        <f t="shared" si="0"/>
        <v>194.30399999999997</v>
      </c>
    </row>
    <row r="57" spans="1:5" s="4" customFormat="1" ht="34.5" customHeight="1">
      <c r="A57" s="64" t="s">
        <v>73</v>
      </c>
      <c r="B57" s="65" t="s">
        <v>21</v>
      </c>
      <c r="C57" s="76" t="s">
        <v>30</v>
      </c>
      <c r="D57" s="101">
        <v>166.4</v>
      </c>
      <c r="E57" s="101">
        <f t="shared" si="0"/>
        <v>153.088</v>
      </c>
    </row>
    <row r="58" spans="1:5" s="4" customFormat="1" ht="34.5" customHeight="1">
      <c r="A58" s="64" t="s">
        <v>182</v>
      </c>
      <c r="B58" s="65" t="s">
        <v>21</v>
      </c>
      <c r="C58" s="76" t="s">
        <v>30</v>
      </c>
      <c r="D58" s="101">
        <v>225.3</v>
      </c>
      <c r="E58" s="101">
        <f t="shared" si="0"/>
        <v>207.276</v>
      </c>
    </row>
    <row r="59" spans="1:5" s="4" customFormat="1" ht="34.5" customHeight="1">
      <c r="A59" s="64" t="s">
        <v>74</v>
      </c>
      <c r="B59" s="65" t="s">
        <v>21</v>
      </c>
      <c r="C59" s="76" t="s">
        <v>30</v>
      </c>
      <c r="D59" s="101">
        <v>147.2</v>
      </c>
      <c r="E59" s="101">
        <f t="shared" si="0"/>
        <v>135.42399999999998</v>
      </c>
    </row>
    <row r="60" spans="1:5" s="4" customFormat="1" ht="34.5" customHeight="1">
      <c r="A60" s="64" t="s">
        <v>183</v>
      </c>
      <c r="B60" s="65" t="s">
        <v>21</v>
      </c>
      <c r="C60" s="76" t="s">
        <v>30</v>
      </c>
      <c r="D60" s="101">
        <v>110.1</v>
      </c>
      <c r="E60" s="101">
        <f t="shared" si="0"/>
        <v>101.292</v>
      </c>
    </row>
    <row r="61" spans="1:5" s="4" customFormat="1" ht="34.5" customHeight="1">
      <c r="A61" s="64" t="s">
        <v>70</v>
      </c>
      <c r="B61" s="65" t="s">
        <v>21</v>
      </c>
      <c r="C61" s="76" t="s">
        <v>30</v>
      </c>
      <c r="D61" s="101">
        <v>166.4</v>
      </c>
      <c r="E61" s="101">
        <f t="shared" si="0"/>
        <v>153.088</v>
      </c>
    </row>
    <row r="62" spans="1:5" s="4" customFormat="1" ht="34.5" customHeight="1">
      <c r="A62" s="64" t="s">
        <v>134</v>
      </c>
      <c r="B62" s="65" t="s">
        <v>21</v>
      </c>
      <c r="C62" s="76" t="s">
        <v>30</v>
      </c>
      <c r="D62" s="101">
        <v>105</v>
      </c>
      <c r="E62" s="101">
        <f t="shared" si="0"/>
        <v>96.6</v>
      </c>
    </row>
    <row r="63" spans="1:5" s="4" customFormat="1" ht="34.5" customHeight="1" thickBot="1">
      <c r="A63" s="66" t="s">
        <v>135</v>
      </c>
      <c r="B63" s="67" t="s">
        <v>21</v>
      </c>
      <c r="C63" s="77" t="s">
        <v>30</v>
      </c>
      <c r="D63" s="101">
        <v>106.3</v>
      </c>
      <c r="E63" s="101">
        <f t="shared" si="0"/>
        <v>97.79599999999999</v>
      </c>
    </row>
    <row r="64" spans="1:5" s="4" customFormat="1" ht="34.5" customHeight="1" thickBot="1">
      <c r="A64" s="153" t="s">
        <v>24</v>
      </c>
      <c r="B64" s="154"/>
      <c r="C64" s="155"/>
      <c r="D64" s="101"/>
      <c r="E64" s="101">
        <f t="shared" si="0"/>
        <v>0</v>
      </c>
    </row>
    <row r="65" spans="1:5" s="4" customFormat="1" ht="34.5" customHeight="1">
      <c r="A65" s="20" t="s">
        <v>75</v>
      </c>
      <c r="B65" s="16" t="s">
        <v>10</v>
      </c>
      <c r="C65" s="70" t="s">
        <v>2</v>
      </c>
      <c r="D65" s="101">
        <v>214.7</v>
      </c>
      <c r="E65" s="101">
        <f t="shared" si="0"/>
        <v>197.524</v>
      </c>
    </row>
    <row r="66" spans="1:5" s="4" customFormat="1" ht="34.5" customHeight="1">
      <c r="A66" s="15" t="s">
        <v>193</v>
      </c>
      <c r="B66" s="9" t="s">
        <v>10</v>
      </c>
      <c r="C66" s="72" t="s">
        <v>161</v>
      </c>
      <c r="D66" s="101">
        <v>170</v>
      </c>
      <c r="E66" s="101">
        <f t="shared" si="0"/>
        <v>156.4</v>
      </c>
    </row>
    <row r="67" spans="1:5" s="4" customFormat="1" ht="34.5" customHeight="1">
      <c r="A67" s="15" t="s">
        <v>76</v>
      </c>
      <c r="B67" s="9" t="s">
        <v>10</v>
      </c>
      <c r="C67" s="72" t="s">
        <v>3</v>
      </c>
      <c r="D67" s="101">
        <v>161.1</v>
      </c>
      <c r="E67" s="101">
        <f t="shared" si="0"/>
        <v>148.212</v>
      </c>
    </row>
    <row r="68" spans="1:5" s="4" customFormat="1" ht="34.5" customHeight="1">
      <c r="A68" s="43" t="s">
        <v>65</v>
      </c>
      <c r="B68" s="44" t="s">
        <v>10</v>
      </c>
      <c r="C68" s="71" t="s">
        <v>30</v>
      </c>
      <c r="D68" s="101">
        <v>271.2</v>
      </c>
      <c r="E68" s="101">
        <f t="shared" si="0"/>
        <v>249.504</v>
      </c>
    </row>
    <row r="69" spans="1:5" s="4" customFormat="1" ht="34.5" customHeight="1">
      <c r="A69" s="43" t="s">
        <v>77</v>
      </c>
      <c r="B69" s="44" t="s">
        <v>10</v>
      </c>
      <c r="C69" s="78" t="s">
        <v>30</v>
      </c>
      <c r="D69" s="101">
        <v>232.8</v>
      </c>
      <c r="E69" s="101">
        <f t="shared" si="0"/>
        <v>214.17600000000002</v>
      </c>
    </row>
    <row r="70" spans="1:5" s="4" customFormat="1" ht="34.5" customHeight="1">
      <c r="A70" s="50" t="s">
        <v>78</v>
      </c>
      <c r="B70" s="44" t="s">
        <v>10</v>
      </c>
      <c r="C70" s="71" t="s">
        <v>4</v>
      </c>
      <c r="D70" s="101">
        <v>161.1</v>
      </c>
      <c r="E70" s="101">
        <f t="shared" si="0"/>
        <v>148.212</v>
      </c>
    </row>
    <row r="71" spans="1:5" s="4" customFormat="1" ht="34.5" customHeight="1" thickBot="1">
      <c r="A71" s="51" t="s">
        <v>79</v>
      </c>
      <c r="B71" s="49" t="s">
        <v>10</v>
      </c>
      <c r="C71" s="79" t="s">
        <v>4</v>
      </c>
      <c r="D71" s="101">
        <v>158.5</v>
      </c>
      <c r="E71" s="101">
        <f t="shared" si="0"/>
        <v>145.82</v>
      </c>
    </row>
    <row r="72" spans="1:5" s="4" customFormat="1" ht="34.5" customHeight="1" thickBot="1">
      <c r="A72" s="129" t="s">
        <v>16</v>
      </c>
      <c r="B72" s="130"/>
      <c r="C72" s="119"/>
      <c r="D72" s="101"/>
      <c r="E72" s="101">
        <f t="shared" si="0"/>
        <v>0</v>
      </c>
    </row>
    <row r="73" spans="1:5" s="4" customFormat="1" ht="34.5" customHeight="1">
      <c r="A73" s="20" t="s">
        <v>80</v>
      </c>
      <c r="B73" s="16" t="s">
        <v>10</v>
      </c>
      <c r="C73" s="70" t="s">
        <v>2</v>
      </c>
      <c r="D73" s="101">
        <v>401.7</v>
      </c>
      <c r="E73" s="101">
        <f t="shared" si="0"/>
        <v>369.56399999999996</v>
      </c>
    </row>
    <row r="74" spans="1:5" s="4" customFormat="1" ht="34.5" customHeight="1">
      <c r="A74" s="15" t="s">
        <v>143</v>
      </c>
      <c r="B74" s="9" t="s">
        <v>10</v>
      </c>
      <c r="C74" s="72" t="s">
        <v>30</v>
      </c>
      <c r="D74" s="101">
        <v>528.4</v>
      </c>
      <c r="E74" s="101">
        <f t="shared" si="0"/>
        <v>486.128</v>
      </c>
    </row>
    <row r="75" spans="1:5" s="4" customFormat="1" ht="34.5" customHeight="1">
      <c r="A75" s="15" t="s">
        <v>144</v>
      </c>
      <c r="B75" s="9" t="s">
        <v>10</v>
      </c>
      <c r="C75" s="72" t="s">
        <v>30</v>
      </c>
      <c r="D75" s="101">
        <v>528.4</v>
      </c>
      <c r="E75" s="101">
        <f t="shared" si="0"/>
        <v>486.128</v>
      </c>
    </row>
    <row r="76" spans="1:5" s="4" customFormat="1" ht="34.5" customHeight="1">
      <c r="A76" s="15" t="s">
        <v>201</v>
      </c>
      <c r="B76" s="9" t="s">
        <v>10</v>
      </c>
      <c r="C76" s="72" t="s">
        <v>2</v>
      </c>
      <c r="D76" s="101">
        <v>212.3</v>
      </c>
      <c r="E76" s="101">
        <f t="shared" si="0"/>
        <v>195.316</v>
      </c>
    </row>
    <row r="77" spans="1:5" s="4" customFormat="1" ht="34.5" customHeight="1">
      <c r="A77" s="15" t="s">
        <v>200</v>
      </c>
      <c r="B77" s="9" t="s">
        <v>10</v>
      </c>
      <c r="C77" s="72" t="s">
        <v>2</v>
      </c>
      <c r="D77" s="101">
        <v>246.8</v>
      </c>
      <c r="E77" s="101">
        <f t="shared" si="0"/>
        <v>227.056</v>
      </c>
    </row>
    <row r="78" spans="1:5" s="4" customFormat="1" ht="34.5" customHeight="1">
      <c r="A78" s="15" t="s">
        <v>81</v>
      </c>
      <c r="B78" s="9" t="s">
        <v>10</v>
      </c>
      <c r="C78" s="72" t="s">
        <v>30</v>
      </c>
      <c r="D78" s="101">
        <v>441.4</v>
      </c>
      <c r="E78" s="101">
        <f t="shared" si="0"/>
        <v>406.08799999999997</v>
      </c>
    </row>
    <row r="79" spans="1:5" s="4" customFormat="1" ht="34.5" customHeight="1">
      <c r="A79" s="15" t="s">
        <v>82</v>
      </c>
      <c r="B79" s="9" t="s">
        <v>10</v>
      </c>
      <c r="C79" s="72" t="s">
        <v>30</v>
      </c>
      <c r="D79" s="101">
        <v>458</v>
      </c>
      <c r="E79" s="101">
        <f aca="true" t="shared" si="1" ref="E79:E142">D79-D79*0.08</f>
        <v>421.36</v>
      </c>
    </row>
    <row r="80" spans="1:5" s="4" customFormat="1" ht="34.5" customHeight="1">
      <c r="A80" s="15" t="s">
        <v>170</v>
      </c>
      <c r="B80" s="9" t="s">
        <v>10</v>
      </c>
      <c r="C80" s="72" t="s">
        <v>30</v>
      </c>
      <c r="D80" s="101">
        <v>455.5</v>
      </c>
      <c r="E80" s="101">
        <f t="shared" si="1"/>
        <v>419.06</v>
      </c>
    </row>
    <row r="81" spans="1:5" s="4" customFormat="1" ht="34.5" customHeight="1">
      <c r="A81" s="15" t="s">
        <v>83</v>
      </c>
      <c r="B81" s="9" t="s">
        <v>10</v>
      </c>
      <c r="C81" s="72" t="s">
        <v>2</v>
      </c>
      <c r="D81" s="101">
        <v>245.6</v>
      </c>
      <c r="E81" s="101">
        <f t="shared" si="1"/>
        <v>225.952</v>
      </c>
    </row>
    <row r="82" spans="1:5" s="4" customFormat="1" ht="34.5" customHeight="1">
      <c r="A82" s="15" t="s">
        <v>84</v>
      </c>
      <c r="B82" s="9" t="s">
        <v>10</v>
      </c>
      <c r="C82" s="72" t="s">
        <v>2</v>
      </c>
      <c r="D82" s="101">
        <v>395.3</v>
      </c>
      <c r="E82" s="101">
        <f t="shared" si="1"/>
        <v>363.676</v>
      </c>
    </row>
    <row r="83" spans="1:5" s="4" customFormat="1" ht="34.5" customHeight="1">
      <c r="A83" s="12" t="s">
        <v>85</v>
      </c>
      <c r="B83" s="9" t="s">
        <v>10</v>
      </c>
      <c r="C83" s="72" t="s">
        <v>2</v>
      </c>
      <c r="D83" s="101">
        <v>391.5</v>
      </c>
      <c r="E83" s="101">
        <f t="shared" si="1"/>
        <v>360.18</v>
      </c>
    </row>
    <row r="84" spans="1:5" s="4" customFormat="1" ht="34.5" customHeight="1">
      <c r="A84" s="12" t="s">
        <v>136</v>
      </c>
      <c r="B84" s="9" t="s">
        <v>10</v>
      </c>
      <c r="C84" s="72" t="s">
        <v>2</v>
      </c>
      <c r="D84" s="101">
        <v>255.8</v>
      </c>
      <c r="E84" s="101">
        <f t="shared" si="1"/>
        <v>235.336</v>
      </c>
    </row>
    <row r="85" spans="1:5" s="4" customFormat="1" ht="33.75" customHeight="1">
      <c r="A85" s="15" t="s">
        <v>86</v>
      </c>
      <c r="B85" s="9" t="s">
        <v>10</v>
      </c>
      <c r="C85" s="72" t="s">
        <v>2</v>
      </c>
      <c r="D85" s="101">
        <v>229.7</v>
      </c>
      <c r="E85" s="101">
        <f t="shared" si="1"/>
        <v>211.32399999999998</v>
      </c>
    </row>
    <row r="86" spans="1:5" s="4" customFormat="1" ht="34.5" customHeight="1" thickBot="1">
      <c r="A86" s="21" t="s">
        <v>87</v>
      </c>
      <c r="B86" s="11" t="s">
        <v>10</v>
      </c>
      <c r="C86" s="80" t="s">
        <v>2</v>
      </c>
      <c r="D86" s="101">
        <v>327.5</v>
      </c>
      <c r="E86" s="101">
        <f t="shared" si="1"/>
        <v>301.3</v>
      </c>
    </row>
    <row r="87" spans="1:5" s="4" customFormat="1" ht="34.5" customHeight="1" thickBot="1">
      <c r="A87" s="131" t="s">
        <v>14</v>
      </c>
      <c r="B87" s="132"/>
      <c r="C87" s="133"/>
      <c r="D87" s="101"/>
      <c r="E87" s="101">
        <f t="shared" si="1"/>
        <v>0</v>
      </c>
    </row>
    <row r="88" spans="1:5" s="4" customFormat="1" ht="34.5" customHeight="1">
      <c r="A88" s="20" t="s">
        <v>99</v>
      </c>
      <c r="B88" s="16" t="s">
        <v>10</v>
      </c>
      <c r="C88" s="70" t="s">
        <v>3</v>
      </c>
      <c r="D88" s="101">
        <v>329</v>
      </c>
      <c r="E88" s="101">
        <f t="shared" si="1"/>
        <v>302.68</v>
      </c>
    </row>
    <row r="89" spans="1:5" s="4" customFormat="1" ht="34.5" customHeight="1">
      <c r="A89" s="15" t="s">
        <v>100</v>
      </c>
      <c r="B89" s="9" t="s">
        <v>10</v>
      </c>
      <c r="C89" s="72" t="s">
        <v>3</v>
      </c>
      <c r="D89" s="101">
        <v>340.5</v>
      </c>
      <c r="E89" s="101">
        <f t="shared" si="1"/>
        <v>313.26</v>
      </c>
    </row>
    <row r="90" spans="1:5" s="4" customFormat="1" ht="34.5" customHeight="1">
      <c r="A90" s="15" t="s">
        <v>101</v>
      </c>
      <c r="B90" s="9" t="s">
        <v>10</v>
      </c>
      <c r="C90" s="72" t="s">
        <v>3</v>
      </c>
      <c r="D90" s="101">
        <v>329</v>
      </c>
      <c r="E90" s="101">
        <f t="shared" si="1"/>
        <v>302.68</v>
      </c>
    </row>
    <row r="91" spans="1:5" s="4" customFormat="1" ht="34.5" customHeight="1">
      <c r="A91" s="43" t="s">
        <v>238</v>
      </c>
      <c r="B91" s="44" t="s">
        <v>10</v>
      </c>
      <c r="C91" s="71" t="s">
        <v>30</v>
      </c>
      <c r="D91" s="101">
        <v>313.6</v>
      </c>
      <c r="E91" s="101">
        <f t="shared" si="1"/>
        <v>288.512</v>
      </c>
    </row>
    <row r="92" spans="1:5" s="4" customFormat="1" ht="34.5" customHeight="1">
      <c r="A92" s="15" t="s">
        <v>102</v>
      </c>
      <c r="B92" s="9" t="s">
        <v>10</v>
      </c>
      <c r="C92" s="72" t="s">
        <v>3</v>
      </c>
      <c r="D92" s="101">
        <v>334.1</v>
      </c>
      <c r="E92" s="101">
        <f t="shared" si="1"/>
        <v>307.372</v>
      </c>
    </row>
    <row r="93" spans="1:5" s="4" customFormat="1" ht="34.5" customHeight="1">
      <c r="A93" s="15" t="s">
        <v>122</v>
      </c>
      <c r="B93" s="9" t="s">
        <v>10</v>
      </c>
      <c r="C93" s="72" t="s">
        <v>3</v>
      </c>
      <c r="D93" s="101">
        <v>262.4</v>
      </c>
      <c r="E93" s="101">
        <f t="shared" si="1"/>
        <v>241.408</v>
      </c>
    </row>
    <row r="94" spans="1:5" s="4" customFormat="1" ht="34.5" customHeight="1">
      <c r="A94" s="15" t="s">
        <v>103</v>
      </c>
      <c r="B94" s="9" t="s">
        <v>10</v>
      </c>
      <c r="C94" s="72" t="s">
        <v>160</v>
      </c>
      <c r="D94" s="101">
        <v>259.9</v>
      </c>
      <c r="E94" s="101">
        <f t="shared" si="1"/>
        <v>239.10799999999998</v>
      </c>
    </row>
    <row r="95" spans="1:5" s="4" customFormat="1" ht="34.5" customHeight="1">
      <c r="A95" s="15" t="s">
        <v>162</v>
      </c>
      <c r="B95" s="9" t="s">
        <v>10</v>
      </c>
      <c r="C95" s="72" t="s">
        <v>3</v>
      </c>
      <c r="D95" s="101">
        <v>272.7</v>
      </c>
      <c r="E95" s="101">
        <f t="shared" si="1"/>
        <v>250.884</v>
      </c>
    </row>
    <row r="96" spans="1:5" s="4" customFormat="1" ht="34.5" customHeight="1">
      <c r="A96" s="15" t="s">
        <v>246</v>
      </c>
      <c r="B96" s="9" t="s">
        <v>10</v>
      </c>
      <c r="C96" s="72" t="s">
        <v>9</v>
      </c>
      <c r="D96" s="101">
        <v>190.8</v>
      </c>
      <c r="E96" s="101">
        <f t="shared" si="1"/>
        <v>175.536</v>
      </c>
    </row>
    <row r="97" spans="1:5" s="4" customFormat="1" ht="34.5" customHeight="1">
      <c r="A97" s="15" t="s">
        <v>210</v>
      </c>
      <c r="B97" s="9" t="s">
        <v>10</v>
      </c>
      <c r="C97" s="72" t="s">
        <v>161</v>
      </c>
      <c r="D97" s="101">
        <v>177.7</v>
      </c>
      <c r="E97" s="101">
        <f t="shared" si="1"/>
        <v>163.48399999999998</v>
      </c>
    </row>
    <row r="98" spans="1:5" s="4" customFormat="1" ht="34.5" customHeight="1">
      <c r="A98" s="15" t="s">
        <v>123</v>
      </c>
      <c r="B98" s="9" t="s">
        <v>10</v>
      </c>
      <c r="C98" s="72" t="s">
        <v>9</v>
      </c>
      <c r="D98" s="101">
        <v>232.8</v>
      </c>
      <c r="E98" s="101">
        <f t="shared" si="1"/>
        <v>214.17600000000002</v>
      </c>
    </row>
    <row r="99" spans="1:5" s="4" customFormat="1" ht="34.5" customHeight="1">
      <c r="A99" s="43" t="s">
        <v>237</v>
      </c>
      <c r="B99" s="44" t="s">
        <v>10</v>
      </c>
      <c r="C99" s="71" t="s">
        <v>5</v>
      </c>
      <c r="D99" s="101">
        <v>144.4</v>
      </c>
      <c r="E99" s="101">
        <f t="shared" si="1"/>
        <v>132.848</v>
      </c>
    </row>
    <row r="100" spans="1:5" s="4" customFormat="1" ht="34.5" customHeight="1" thickBot="1">
      <c r="A100" s="60" t="s">
        <v>114</v>
      </c>
      <c r="B100" s="49" t="s">
        <v>10</v>
      </c>
      <c r="C100" s="79" t="s">
        <v>115</v>
      </c>
      <c r="D100" s="101">
        <v>163.6</v>
      </c>
      <c r="E100" s="101">
        <f t="shared" si="1"/>
        <v>150.512</v>
      </c>
    </row>
    <row r="101" spans="1:5" s="4" customFormat="1" ht="34.5" customHeight="1" thickBot="1">
      <c r="A101" s="119" t="s">
        <v>17</v>
      </c>
      <c r="B101" s="120"/>
      <c r="C101" s="120"/>
      <c r="D101" s="101"/>
      <c r="E101" s="101">
        <f t="shared" si="1"/>
        <v>0</v>
      </c>
    </row>
    <row r="102" spans="1:5" s="4" customFormat="1" ht="34.5" customHeight="1">
      <c r="A102" s="19" t="s">
        <v>104</v>
      </c>
      <c r="B102" s="16" t="s">
        <v>10</v>
      </c>
      <c r="C102" s="70" t="s">
        <v>3</v>
      </c>
      <c r="D102" s="101">
        <v>334.1</v>
      </c>
      <c r="E102" s="101">
        <f t="shared" si="1"/>
        <v>307.372</v>
      </c>
    </row>
    <row r="103" spans="1:5" s="4" customFormat="1" ht="34.5" customHeight="1">
      <c r="A103" s="61" t="s">
        <v>105</v>
      </c>
      <c r="B103" s="63" t="s">
        <v>10</v>
      </c>
      <c r="C103" s="71" t="s">
        <v>5</v>
      </c>
      <c r="D103" s="101">
        <v>358.4</v>
      </c>
      <c r="E103" s="101">
        <f t="shared" si="1"/>
        <v>329.72799999999995</v>
      </c>
    </row>
    <row r="104" spans="1:5" s="4" customFormat="1" ht="34.5" customHeight="1">
      <c r="A104" s="64" t="s">
        <v>155</v>
      </c>
      <c r="B104" s="65" t="s">
        <v>10</v>
      </c>
      <c r="C104" s="76" t="s">
        <v>5</v>
      </c>
      <c r="D104" s="101">
        <v>105</v>
      </c>
      <c r="E104" s="101">
        <f t="shared" si="1"/>
        <v>96.6</v>
      </c>
    </row>
    <row r="105" spans="1:5" s="4" customFormat="1" ht="34.5" customHeight="1">
      <c r="A105" s="47" t="s">
        <v>124</v>
      </c>
      <c r="B105" s="44" t="s">
        <v>10</v>
      </c>
      <c r="C105" s="71" t="s">
        <v>5</v>
      </c>
      <c r="D105" s="101">
        <v>348.2</v>
      </c>
      <c r="E105" s="101">
        <f t="shared" si="1"/>
        <v>320.344</v>
      </c>
    </row>
    <row r="106" spans="1:5" s="4" customFormat="1" ht="34.5" customHeight="1">
      <c r="A106" s="47" t="s">
        <v>222</v>
      </c>
      <c r="B106" s="44" t="s">
        <v>10</v>
      </c>
      <c r="C106" s="71" t="s">
        <v>5</v>
      </c>
      <c r="D106" s="101">
        <v>255.8</v>
      </c>
      <c r="E106" s="101">
        <f t="shared" si="1"/>
        <v>235.336</v>
      </c>
    </row>
    <row r="107" spans="1:5" s="4" customFormat="1" ht="34.5" customHeight="1" hidden="1">
      <c r="A107" s="47" t="s">
        <v>125</v>
      </c>
      <c r="B107" s="44" t="s">
        <v>10</v>
      </c>
      <c r="C107" s="71" t="s">
        <v>32</v>
      </c>
      <c r="D107" s="101"/>
      <c r="E107" s="101">
        <f t="shared" si="1"/>
        <v>0</v>
      </c>
    </row>
    <row r="108" spans="1:5" s="4" customFormat="1" ht="34.5" customHeight="1">
      <c r="A108" s="47" t="s">
        <v>247</v>
      </c>
      <c r="B108" s="44" t="s">
        <v>10</v>
      </c>
      <c r="C108" s="71" t="s">
        <v>5</v>
      </c>
      <c r="D108" s="101">
        <v>353.3</v>
      </c>
      <c r="E108" s="101">
        <f t="shared" si="1"/>
        <v>325.036</v>
      </c>
    </row>
    <row r="109" spans="1:5" s="4" customFormat="1" ht="34.5" customHeight="1">
      <c r="A109" s="47" t="s">
        <v>172</v>
      </c>
      <c r="B109" s="44" t="s">
        <v>10</v>
      </c>
      <c r="C109" s="71" t="s">
        <v>5</v>
      </c>
      <c r="D109" s="101">
        <v>339.2</v>
      </c>
      <c r="E109" s="101">
        <f t="shared" si="1"/>
        <v>312.06399999999996</v>
      </c>
    </row>
    <row r="110" spans="1:5" s="4" customFormat="1" ht="34.5" customHeight="1">
      <c r="A110" s="47" t="s">
        <v>173</v>
      </c>
      <c r="B110" s="44" t="s">
        <v>10</v>
      </c>
      <c r="C110" s="71" t="s">
        <v>5</v>
      </c>
      <c r="D110" s="101">
        <v>339.2</v>
      </c>
      <c r="E110" s="101">
        <f t="shared" si="1"/>
        <v>312.06399999999996</v>
      </c>
    </row>
    <row r="111" spans="1:5" s="4" customFormat="1" ht="34.5" customHeight="1">
      <c r="A111" s="47" t="s">
        <v>174</v>
      </c>
      <c r="B111" s="44" t="s">
        <v>10</v>
      </c>
      <c r="C111" s="71" t="s">
        <v>5</v>
      </c>
      <c r="D111" s="101">
        <v>339.2</v>
      </c>
      <c r="E111" s="101">
        <f t="shared" si="1"/>
        <v>312.06399999999996</v>
      </c>
    </row>
    <row r="112" spans="1:5" s="4" customFormat="1" ht="34.5" customHeight="1">
      <c r="A112" s="47" t="s">
        <v>211</v>
      </c>
      <c r="B112" s="44" t="s">
        <v>10</v>
      </c>
      <c r="C112" s="71" t="s">
        <v>5</v>
      </c>
      <c r="D112" s="101">
        <v>331.6</v>
      </c>
      <c r="E112" s="101">
        <f t="shared" si="1"/>
        <v>305.072</v>
      </c>
    </row>
    <row r="113" spans="1:5" s="4" customFormat="1" ht="34.5" customHeight="1">
      <c r="A113" s="47" t="s">
        <v>126</v>
      </c>
      <c r="B113" s="44" t="s">
        <v>10</v>
      </c>
      <c r="C113" s="71" t="s">
        <v>5</v>
      </c>
      <c r="D113" s="101">
        <v>339.1</v>
      </c>
      <c r="E113" s="101">
        <f t="shared" si="1"/>
        <v>311.97200000000004</v>
      </c>
    </row>
    <row r="114" spans="1:5" s="4" customFormat="1" ht="34.5" customHeight="1">
      <c r="A114" s="47" t="s">
        <v>207</v>
      </c>
      <c r="B114" s="44" t="s">
        <v>10</v>
      </c>
      <c r="C114" s="71" t="s">
        <v>5</v>
      </c>
      <c r="D114" s="101">
        <v>353.2</v>
      </c>
      <c r="E114" s="101">
        <f t="shared" si="1"/>
        <v>324.94399999999996</v>
      </c>
    </row>
    <row r="115" spans="1:5" s="4" customFormat="1" ht="34.5" customHeight="1">
      <c r="A115" s="47" t="s">
        <v>127</v>
      </c>
      <c r="B115" s="44" t="s">
        <v>10</v>
      </c>
      <c r="C115" s="71" t="s">
        <v>5</v>
      </c>
      <c r="D115" s="101">
        <v>332.8</v>
      </c>
      <c r="E115" s="101">
        <f t="shared" si="1"/>
        <v>306.176</v>
      </c>
    </row>
    <row r="116" spans="1:5" s="5" customFormat="1" ht="34.5" customHeight="1" hidden="1">
      <c r="A116" s="47" t="s">
        <v>128</v>
      </c>
      <c r="B116" s="44" t="s">
        <v>10</v>
      </c>
      <c r="C116" s="71" t="s">
        <v>43</v>
      </c>
      <c r="D116" s="102"/>
      <c r="E116" s="102">
        <f t="shared" si="1"/>
        <v>0</v>
      </c>
    </row>
    <row r="117" spans="1:5" s="5" customFormat="1" ht="34.5" customHeight="1">
      <c r="A117" s="47" t="s">
        <v>129</v>
      </c>
      <c r="B117" s="44" t="s">
        <v>10</v>
      </c>
      <c r="C117" s="71" t="s">
        <v>43</v>
      </c>
      <c r="D117" s="102">
        <v>153.6</v>
      </c>
      <c r="E117" s="102">
        <f t="shared" si="1"/>
        <v>141.31199999999998</v>
      </c>
    </row>
    <row r="118" spans="1:5" s="5" customFormat="1" ht="34.5" customHeight="1">
      <c r="A118" s="47" t="s">
        <v>106</v>
      </c>
      <c r="B118" s="44" t="s">
        <v>10</v>
      </c>
      <c r="C118" s="71" t="s">
        <v>5</v>
      </c>
      <c r="D118" s="102">
        <v>224</v>
      </c>
      <c r="E118" s="102">
        <f t="shared" si="1"/>
        <v>206.07999999999998</v>
      </c>
    </row>
    <row r="119" spans="1:5" s="5" customFormat="1" ht="34.5" customHeight="1" thickBot="1">
      <c r="A119" s="10" t="s">
        <v>159</v>
      </c>
      <c r="B119" s="11" t="s">
        <v>10</v>
      </c>
      <c r="C119" s="80" t="s">
        <v>4</v>
      </c>
      <c r="D119" s="102">
        <v>189.2</v>
      </c>
      <c r="E119" s="102">
        <f t="shared" si="1"/>
        <v>174.064</v>
      </c>
    </row>
    <row r="120" spans="1:5" s="5" customFormat="1" ht="34.5" customHeight="1" thickBot="1">
      <c r="A120" s="127" t="s">
        <v>50</v>
      </c>
      <c r="B120" s="128"/>
      <c r="C120" s="128"/>
      <c r="D120" s="102"/>
      <c r="E120" s="102">
        <f t="shared" si="1"/>
        <v>0</v>
      </c>
    </row>
    <row r="121" spans="1:5" s="5" customFormat="1" ht="34.5" customHeight="1">
      <c r="A121" s="52" t="s">
        <v>107</v>
      </c>
      <c r="B121" s="53" t="s">
        <v>10</v>
      </c>
      <c r="C121" s="81" t="s">
        <v>30</v>
      </c>
      <c r="D121" s="102">
        <v>298</v>
      </c>
      <c r="E121" s="102">
        <f t="shared" si="1"/>
        <v>274.16</v>
      </c>
    </row>
    <row r="122" spans="1:5" s="5" customFormat="1" ht="34.5" customHeight="1">
      <c r="A122" s="47" t="s">
        <v>108</v>
      </c>
      <c r="B122" s="44" t="s">
        <v>10</v>
      </c>
      <c r="C122" s="71" t="s">
        <v>30</v>
      </c>
      <c r="D122" s="102">
        <v>292.9</v>
      </c>
      <c r="E122" s="102">
        <f t="shared" si="1"/>
        <v>269.46799999999996</v>
      </c>
    </row>
    <row r="123" spans="1:5" s="5" customFormat="1" ht="34.5" customHeight="1" thickBot="1">
      <c r="A123" s="48" t="s">
        <v>109</v>
      </c>
      <c r="B123" s="49" t="s">
        <v>10</v>
      </c>
      <c r="C123" s="79" t="s">
        <v>30</v>
      </c>
      <c r="D123" s="102">
        <v>289.1</v>
      </c>
      <c r="E123" s="102">
        <f t="shared" si="1"/>
        <v>265.97200000000004</v>
      </c>
    </row>
    <row r="124" spans="1:5" s="5" customFormat="1" ht="34.5" customHeight="1" thickBot="1">
      <c r="A124" s="41" t="s">
        <v>234</v>
      </c>
      <c r="B124" s="42" t="s">
        <v>10</v>
      </c>
      <c r="C124" s="82" t="s">
        <v>191</v>
      </c>
      <c r="D124" s="102">
        <v>330</v>
      </c>
      <c r="E124" s="102">
        <f t="shared" si="1"/>
        <v>303.6</v>
      </c>
    </row>
    <row r="125" spans="1:5" s="5" customFormat="1" ht="34.5" customHeight="1" hidden="1" thickBot="1">
      <c r="A125" s="41" t="s">
        <v>208</v>
      </c>
      <c r="B125" s="42" t="s">
        <v>10</v>
      </c>
      <c r="C125" s="82" t="s">
        <v>31</v>
      </c>
      <c r="D125" s="102"/>
      <c r="E125" s="102">
        <f t="shared" si="1"/>
        <v>0</v>
      </c>
    </row>
    <row r="126" spans="1:5" s="5" customFormat="1" ht="34.5" customHeight="1">
      <c r="A126" s="143" t="s">
        <v>22</v>
      </c>
      <c r="B126" s="144"/>
      <c r="C126" s="144"/>
      <c r="D126" s="102"/>
      <c r="E126" s="102">
        <f t="shared" si="1"/>
        <v>0</v>
      </c>
    </row>
    <row r="127" spans="1:5" s="5" customFormat="1" ht="34.5" customHeight="1" thickBot="1">
      <c r="A127" s="125" t="s">
        <v>194</v>
      </c>
      <c r="B127" s="126"/>
      <c r="C127" s="126"/>
      <c r="D127" s="102"/>
      <c r="E127" s="102">
        <f t="shared" si="1"/>
        <v>0</v>
      </c>
    </row>
    <row r="128" spans="1:5" s="5" customFormat="1" ht="34.5" customHeight="1">
      <c r="A128" s="52" t="s">
        <v>167</v>
      </c>
      <c r="B128" s="53" t="s">
        <v>10</v>
      </c>
      <c r="C128" s="81" t="s">
        <v>30</v>
      </c>
      <c r="D128" s="102">
        <v>857.4</v>
      </c>
      <c r="E128" s="102">
        <f t="shared" si="1"/>
        <v>788.808</v>
      </c>
    </row>
    <row r="129" spans="1:5" s="5" customFormat="1" ht="34.5" customHeight="1">
      <c r="A129" s="47" t="s">
        <v>209</v>
      </c>
      <c r="B129" s="44" t="s">
        <v>10</v>
      </c>
      <c r="C129" s="71" t="s">
        <v>4</v>
      </c>
      <c r="D129" s="102">
        <v>899.6</v>
      </c>
      <c r="E129" s="102">
        <f t="shared" si="1"/>
        <v>827.6320000000001</v>
      </c>
    </row>
    <row r="130" spans="1:5" s="5" customFormat="1" ht="34.5" customHeight="1">
      <c r="A130" s="47" t="s">
        <v>217</v>
      </c>
      <c r="B130" s="44" t="s">
        <v>10</v>
      </c>
      <c r="C130" s="71" t="s">
        <v>30</v>
      </c>
      <c r="D130" s="102">
        <v>913.7</v>
      </c>
      <c r="E130" s="102">
        <f t="shared" si="1"/>
        <v>840.604</v>
      </c>
    </row>
    <row r="131" spans="1:5" s="5" customFormat="1" ht="34.5" customHeight="1">
      <c r="A131" s="47" t="s">
        <v>36</v>
      </c>
      <c r="B131" s="44" t="s">
        <v>10</v>
      </c>
      <c r="C131" s="71" t="s">
        <v>30</v>
      </c>
      <c r="D131" s="102">
        <v>874</v>
      </c>
      <c r="E131" s="102">
        <f t="shared" si="1"/>
        <v>804.08</v>
      </c>
    </row>
    <row r="132" spans="1:5" s="5" customFormat="1" ht="34.5" customHeight="1">
      <c r="A132" s="47" t="s">
        <v>214</v>
      </c>
      <c r="B132" s="44" t="s">
        <v>10</v>
      </c>
      <c r="C132" s="71" t="s">
        <v>31</v>
      </c>
      <c r="D132" s="102">
        <v>820.1</v>
      </c>
      <c r="E132" s="102">
        <f t="shared" si="1"/>
        <v>754.492</v>
      </c>
    </row>
    <row r="133" spans="1:5" s="5" customFormat="1" ht="34.5" customHeight="1">
      <c r="A133" s="47" t="s">
        <v>213</v>
      </c>
      <c r="B133" s="44" t="s">
        <v>10</v>
      </c>
      <c r="C133" s="71" t="s">
        <v>31</v>
      </c>
      <c r="D133" s="102">
        <v>893.2</v>
      </c>
      <c r="E133" s="102">
        <f t="shared" si="1"/>
        <v>821.744</v>
      </c>
    </row>
    <row r="134" spans="1:5" s="5" customFormat="1" ht="34.5" customHeight="1">
      <c r="A134" s="47" t="s">
        <v>212</v>
      </c>
      <c r="B134" s="44" t="s">
        <v>10</v>
      </c>
      <c r="C134" s="71" t="s">
        <v>31</v>
      </c>
      <c r="D134" s="102">
        <v>981.6</v>
      </c>
      <c r="E134" s="102">
        <f t="shared" si="1"/>
        <v>903.072</v>
      </c>
    </row>
    <row r="135" spans="1:5" s="5" customFormat="1" ht="34.5" customHeight="1">
      <c r="A135" s="47" t="s">
        <v>239</v>
      </c>
      <c r="B135" s="44" t="s">
        <v>10</v>
      </c>
      <c r="C135" s="71" t="s">
        <v>30</v>
      </c>
      <c r="D135" s="102">
        <v>563</v>
      </c>
      <c r="E135" s="102">
        <f t="shared" si="1"/>
        <v>517.96</v>
      </c>
    </row>
    <row r="136" spans="1:5" s="5" customFormat="1" ht="34.5" customHeight="1">
      <c r="A136" s="64" t="s">
        <v>249</v>
      </c>
      <c r="B136" s="65" t="s">
        <v>10</v>
      </c>
      <c r="C136" s="76" t="s">
        <v>30</v>
      </c>
      <c r="D136" s="102">
        <v>580.9</v>
      </c>
      <c r="E136" s="102">
        <f t="shared" si="1"/>
        <v>534.428</v>
      </c>
    </row>
    <row r="137" spans="1:5" s="5" customFormat="1" ht="34.5" customHeight="1" thickBot="1">
      <c r="A137" s="48" t="s">
        <v>146</v>
      </c>
      <c r="B137" s="49" t="s">
        <v>10</v>
      </c>
      <c r="C137" s="79" t="s">
        <v>30</v>
      </c>
      <c r="D137" s="102">
        <v>522</v>
      </c>
      <c r="E137" s="102">
        <f t="shared" si="1"/>
        <v>480.24</v>
      </c>
    </row>
    <row r="138" spans="1:5" s="5" customFormat="1" ht="33" customHeight="1" hidden="1" thickBot="1">
      <c r="A138" s="27" t="s">
        <v>197</v>
      </c>
      <c r="B138" s="28" t="s">
        <v>10</v>
      </c>
      <c r="C138" s="83" t="s">
        <v>30</v>
      </c>
      <c r="D138" s="102"/>
      <c r="E138" s="102">
        <f t="shared" si="1"/>
        <v>0</v>
      </c>
    </row>
    <row r="139" spans="1:5" s="5" customFormat="1" ht="34.5" customHeight="1" thickBot="1">
      <c r="A139" s="134" t="s">
        <v>18</v>
      </c>
      <c r="B139" s="135"/>
      <c r="C139" s="135"/>
      <c r="D139" s="102"/>
      <c r="E139" s="102">
        <f t="shared" si="1"/>
        <v>0</v>
      </c>
    </row>
    <row r="140" spans="1:5" s="5" customFormat="1" ht="34.5" customHeight="1" thickBot="1">
      <c r="A140" s="151" t="s">
        <v>44</v>
      </c>
      <c r="B140" s="152"/>
      <c r="C140" s="152"/>
      <c r="D140" s="102"/>
      <c r="E140" s="102">
        <f t="shared" si="1"/>
        <v>0</v>
      </c>
    </row>
    <row r="141" spans="1:5" s="5" customFormat="1" ht="34.5" customHeight="1">
      <c r="A141" s="52" t="s">
        <v>42</v>
      </c>
      <c r="B141" s="53" t="s">
        <v>10</v>
      </c>
      <c r="C141" s="81" t="s">
        <v>3</v>
      </c>
      <c r="D141" s="102">
        <v>446.5</v>
      </c>
      <c r="E141" s="102">
        <f t="shared" si="1"/>
        <v>410.78</v>
      </c>
    </row>
    <row r="142" spans="1:5" s="5" customFormat="1" ht="34.5" customHeight="1">
      <c r="A142" s="64" t="s">
        <v>156</v>
      </c>
      <c r="B142" s="65" t="s">
        <v>10</v>
      </c>
      <c r="C142" s="76" t="s">
        <v>3</v>
      </c>
      <c r="D142" s="102">
        <v>493.9</v>
      </c>
      <c r="E142" s="102">
        <f t="shared" si="1"/>
        <v>454.388</v>
      </c>
    </row>
    <row r="143" spans="1:5" s="5" customFormat="1" ht="34.5" customHeight="1">
      <c r="A143" s="47" t="s">
        <v>219</v>
      </c>
      <c r="B143" s="44" t="s">
        <v>10</v>
      </c>
      <c r="C143" s="71" t="s">
        <v>3</v>
      </c>
      <c r="D143" s="102">
        <v>446.5</v>
      </c>
      <c r="E143" s="102">
        <f aca="true" t="shared" si="2" ref="E143:E206">D143-D143*0.08</f>
        <v>410.78</v>
      </c>
    </row>
    <row r="144" spans="1:5" s="5" customFormat="1" ht="34.5" customHeight="1">
      <c r="A144" s="47" t="s">
        <v>199</v>
      </c>
      <c r="B144" s="44" t="s">
        <v>10</v>
      </c>
      <c r="C144" s="71" t="s">
        <v>3</v>
      </c>
      <c r="D144" s="102">
        <v>515.6</v>
      </c>
      <c r="E144" s="102">
        <f t="shared" si="2"/>
        <v>474.35200000000003</v>
      </c>
    </row>
    <row r="145" spans="1:5" s="5" customFormat="1" ht="36" customHeight="1" thickBot="1">
      <c r="A145" s="48" t="s">
        <v>145</v>
      </c>
      <c r="B145" s="49" t="s">
        <v>10</v>
      </c>
      <c r="C145" s="79" t="s">
        <v>30</v>
      </c>
      <c r="D145" s="102">
        <v>419.6</v>
      </c>
      <c r="E145" s="102">
        <f t="shared" si="2"/>
        <v>386.03200000000004</v>
      </c>
    </row>
    <row r="146" spans="1:5" s="5" customFormat="1" ht="34.5" customHeight="1" thickBot="1">
      <c r="A146" s="127" t="s">
        <v>6</v>
      </c>
      <c r="B146" s="128"/>
      <c r="C146" s="128"/>
      <c r="D146" s="102"/>
      <c r="E146" s="102">
        <f t="shared" si="2"/>
        <v>0</v>
      </c>
    </row>
    <row r="147" spans="1:5" s="5" customFormat="1" ht="34.5" customHeight="1">
      <c r="A147" s="52" t="s">
        <v>220</v>
      </c>
      <c r="B147" s="53" t="s">
        <v>10</v>
      </c>
      <c r="C147" s="81" t="s">
        <v>3</v>
      </c>
      <c r="D147" s="102">
        <v>483.6</v>
      </c>
      <c r="E147" s="102">
        <f t="shared" si="2"/>
        <v>444.91200000000003</v>
      </c>
    </row>
    <row r="148" spans="1:5" s="5" customFormat="1" ht="34.5" customHeight="1">
      <c r="A148" s="47" t="s">
        <v>154</v>
      </c>
      <c r="B148" s="44" t="s">
        <v>10</v>
      </c>
      <c r="C148" s="71" t="s">
        <v>30</v>
      </c>
      <c r="D148" s="102">
        <v>405.6</v>
      </c>
      <c r="E148" s="102">
        <f t="shared" si="2"/>
        <v>373.15200000000004</v>
      </c>
    </row>
    <row r="149" spans="1:5" s="5" customFormat="1" ht="34.5" customHeight="1">
      <c r="A149" s="47" t="s">
        <v>147</v>
      </c>
      <c r="B149" s="44" t="s">
        <v>10</v>
      </c>
      <c r="C149" s="71" t="s">
        <v>30</v>
      </c>
      <c r="D149" s="102">
        <v>436.3</v>
      </c>
      <c r="E149" s="102">
        <f t="shared" si="2"/>
        <v>401.396</v>
      </c>
    </row>
    <row r="150" spans="1:5" s="5" customFormat="1" ht="34.5" customHeight="1">
      <c r="A150" s="47" t="s">
        <v>164</v>
      </c>
      <c r="B150" s="44" t="s">
        <v>10</v>
      </c>
      <c r="C150" s="71" t="s">
        <v>3</v>
      </c>
      <c r="D150" s="102">
        <v>472.3</v>
      </c>
      <c r="E150" s="102">
        <f t="shared" si="2"/>
        <v>434.516</v>
      </c>
    </row>
    <row r="151" spans="1:5" s="5" customFormat="1" ht="34.5" customHeight="1">
      <c r="A151" s="47" t="s">
        <v>221</v>
      </c>
      <c r="B151" s="44" t="s">
        <v>10</v>
      </c>
      <c r="C151" s="71" t="s">
        <v>3</v>
      </c>
      <c r="D151" s="102">
        <v>433.7</v>
      </c>
      <c r="E151" s="102">
        <f t="shared" si="2"/>
        <v>399.004</v>
      </c>
    </row>
    <row r="152" spans="1:5" s="5" customFormat="1" ht="34.5" customHeight="1">
      <c r="A152" s="47" t="s">
        <v>148</v>
      </c>
      <c r="B152" s="44" t="s">
        <v>10</v>
      </c>
      <c r="C152" s="71" t="s">
        <v>30</v>
      </c>
      <c r="D152" s="102">
        <v>435</v>
      </c>
      <c r="E152" s="102">
        <f t="shared" si="2"/>
        <v>400.2</v>
      </c>
    </row>
    <row r="153" spans="1:5" s="5" customFormat="1" ht="34.5" customHeight="1">
      <c r="A153" s="64" t="s">
        <v>158</v>
      </c>
      <c r="B153" s="65" t="s">
        <v>10</v>
      </c>
      <c r="C153" s="76" t="s">
        <v>30</v>
      </c>
      <c r="D153" s="102">
        <v>547.6</v>
      </c>
      <c r="E153" s="102">
        <f t="shared" si="2"/>
        <v>503.79200000000003</v>
      </c>
    </row>
    <row r="154" spans="1:5" s="5" customFormat="1" ht="34.5" customHeight="1">
      <c r="A154" s="47" t="s">
        <v>198</v>
      </c>
      <c r="B154" s="44" t="s">
        <v>10</v>
      </c>
      <c r="C154" s="71" t="s">
        <v>3</v>
      </c>
      <c r="D154" s="102">
        <v>522</v>
      </c>
      <c r="E154" s="102">
        <f t="shared" si="2"/>
        <v>480.24</v>
      </c>
    </row>
    <row r="155" spans="1:5" s="5" customFormat="1" ht="34.5" customHeight="1">
      <c r="A155" s="47" t="s">
        <v>187</v>
      </c>
      <c r="B155" s="44" t="s">
        <v>10</v>
      </c>
      <c r="C155" s="71" t="s">
        <v>30</v>
      </c>
      <c r="D155" s="102">
        <v>543.8</v>
      </c>
      <c r="E155" s="102">
        <f t="shared" si="2"/>
        <v>500.29599999999994</v>
      </c>
    </row>
    <row r="156" spans="1:5" s="5" customFormat="1" ht="34.5" customHeight="1">
      <c r="A156" s="47" t="s">
        <v>169</v>
      </c>
      <c r="B156" s="44" t="s">
        <v>10</v>
      </c>
      <c r="C156" s="71" t="s">
        <v>30</v>
      </c>
      <c r="D156" s="102">
        <v>368.4</v>
      </c>
      <c r="E156" s="102">
        <f t="shared" si="2"/>
        <v>338.928</v>
      </c>
    </row>
    <row r="157" spans="1:5" s="5" customFormat="1" ht="34.5" customHeight="1" thickBot="1">
      <c r="A157" s="48" t="s">
        <v>49</v>
      </c>
      <c r="B157" s="49" t="s">
        <v>10</v>
      </c>
      <c r="C157" s="79" t="s">
        <v>30</v>
      </c>
      <c r="D157" s="102">
        <v>404.3</v>
      </c>
      <c r="E157" s="102">
        <f t="shared" si="2"/>
        <v>371.956</v>
      </c>
    </row>
    <row r="158" spans="1:5" s="8" customFormat="1" ht="34.5" customHeight="1" thickBot="1">
      <c r="A158" s="127" t="s">
        <v>7</v>
      </c>
      <c r="B158" s="128"/>
      <c r="C158" s="128"/>
      <c r="D158" s="103"/>
      <c r="E158" s="103">
        <f t="shared" si="2"/>
        <v>0</v>
      </c>
    </row>
    <row r="159" spans="1:5" s="8" customFormat="1" ht="31.5" customHeight="1">
      <c r="A159" s="52" t="s">
        <v>195</v>
      </c>
      <c r="B159" s="53" t="s">
        <v>10</v>
      </c>
      <c r="C159" s="84" t="s">
        <v>30</v>
      </c>
      <c r="D159" s="104">
        <v>455.5</v>
      </c>
      <c r="E159" s="102">
        <f t="shared" si="2"/>
        <v>419.06</v>
      </c>
    </row>
    <row r="160" spans="1:5" s="8" customFormat="1" ht="31.5" customHeight="1">
      <c r="A160" s="47" t="s">
        <v>228</v>
      </c>
      <c r="B160" s="44" t="s">
        <v>10</v>
      </c>
      <c r="C160" s="85" t="s">
        <v>30</v>
      </c>
      <c r="D160" s="104">
        <v>459.3</v>
      </c>
      <c r="E160" s="102">
        <f t="shared" si="2"/>
        <v>422.55600000000004</v>
      </c>
    </row>
    <row r="161" spans="1:5" s="8" customFormat="1" ht="34.5" customHeight="1">
      <c r="A161" s="47" t="s">
        <v>188</v>
      </c>
      <c r="B161" s="44" t="s">
        <v>10</v>
      </c>
      <c r="C161" s="85" t="s">
        <v>30</v>
      </c>
      <c r="D161" s="104">
        <v>470.8</v>
      </c>
      <c r="E161" s="102">
        <f t="shared" si="2"/>
        <v>433.136</v>
      </c>
    </row>
    <row r="162" spans="1:5" s="8" customFormat="1" ht="34.5" customHeight="1">
      <c r="A162" s="47" t="s">
        <v>229</v>
      </c>
      <c r="B162" s="44" t="s">
        <v>10</v>
      </c>
      <c r="C162" s="85" t="s">
        <v>30</v>
      </c>
      <c r="D162" s="104">
        <v>478.5</v>
      </c>
      <c r="E162" s="102">
        <f t="shared" si="2"/>
        <v>440.22</v>
      </c>
    </row>
    <row r="163" spans="1:5" s="8" customFormat="1" ht="34.5" customHeight="1">
      <c r="A163" s="64" t="s">
        <v>230</v>
      </c>
      <c r="B163" s="65" t="s">
        <v>10</v>
      </c>
      <c r="C163" s="86" t="s">
        <v>30</v>
      </c>
      <c r="D163" s="104">
        <v>563</v>
      </c>
      <c r="E163" s="102">
        <f t="shared" si="2"/>
        <v>517.96</v>
      </c>
    </row>
    <row r="164" spans="1:5" s="5" customFormat="1" ht="34.5" customHeight="1" thickBot="1">
      <c r="A164" s="48" t="s">
        <v>186</v>
      </c>
      <c r="B164" s="49" t="s">
        <v>10</v>
      </c>
      <c r="C164" s="87" t="s">
        <v>30</v>
      </c>
      <c r="D164" s="104">
        <v>417.1</v>
      </c>
      <c r="E164" s="102">
        <f t="shared" si="2"/>
        <v>383.732</v>
      </c>
    </row>
    <row r="165" spans="1:5" s="5" customFormat="1" ht="34.5" customHeight="1" hidden="1">
      <c r="A165" s="31" t="s">
        <v>153</v>
      </c>
      <c r="B165" s="32" t="s">
        <v>10</v>
      </c>
      <c r="C165" s="88" t="s">
        <v>30</v>
      </c>
      <c r="D165" s="102"/>
      <c r="E165" s="102">
        <f t="shared" si="2"/>
        <v>0</v>
      </c>
    </row>
    <row r="166" spans="1:5" s="5" customFormat="1" ht="34.5" customHeight="1" hidden="1" thickBot="1">
      <c r="A166" s="10" t="s">
        <v>157</v>
      </c>
      <c r="B166" s="11" t="s">
        <v>10</v>
      </c>
      <c r="C166" s="80" t="s">
        <v>30</v>
      </c>
      <c r="D166" s="102"/>
      <c r="E166" s="102">
        <f t="shared" si="2"/>
        <v>0</v>
      </c>
    </row>
    <row r="167" spans="1:5" s="5" customFormat="1" ht="34.5" customHeight="1" thickBot="1">
      <c r="A167" s="149" t="s">
        <v>139</v>
      </c>
      <c r="B167" s="150"/>
      <c r="C167" s="150"/>
      <c r="D167" s="102"/>
      <c r="E167" s="102">
        <f t="shared" si="2"/>
        <v>0</v>
      </c>
    </row>
    <row r="168" spans="1:5" s="5" customFormat="1" ht="34.5" customHeight="1">
      <c r="A168" s="52" t="s">
        <v>46</v>
      </c>
      <c r="B168" s="53" t="s">
        <v>10</v>
      </c>
      <c r="C168" s="81" t="s">
        <v>3</v>
      </c>
      <c r="D168" s="102">
        <v>501.6</v>
      </c>
      <c r="E168" s="102">
        <f t="shared" si="2"/>
        <v>461.47200000000004</v>
      </c>
    </row>
    <row r="169" spans="1:5" s="5" customFormat="1" ht="34.5" customHeight="1" thickBot="1">
      <c r="A169" s="48" t="s">
        <v>120</v>
      </c>
      <c r="B169" s="49" t="s">
        <v>10</v>
      </c>
      <c r="C169" s="79" t="s">
        <v>3</v>
      </c>
      <c r="D169" s="102">
        <v>464.4</v>
      </c>
      <c r="E169" s="102">
        <f t="shared" si="2"/>
        <v>427.248</v>
      </c>
    </row>
    <row r="170" spans="1:5" s="5" customFormat="1" ht="34.5" customHeight="1" thickBot="1">
      <c r="A170" s="127" t="s">
        <v>25</v>
      </c>
      <c r="B170" s="128"/>
      <c r="C170" s="128"/>
      <c r="D170" s="102"/>
      <c r="E170" s="102">
        <f t="shared" si="2"/>
        <v>0</v>
      </c>
    </row>
    <row r="171" spans="1:5" s="5" customFormat="1" ht="34.5" customHeight="1">
      <c r="A171" s="52" t="s">
        <v>47</v>
      </c>
      <c r="B171" s="53" t="s">
        <v>10</v>
      </c>
      <c r="C171" s="81" t="s">
        <v>3</v>
      </c>
      <c r="D171" s="102">
        <v>359.5</v>
      </c>
      <c r="E171" s="102">
        <f t="shared" si="2"/>
        <v>330.74</v>
      </c>
    </row>
    <row r="172" spans="1:5" s="5" customFormat="1" ht="34.5" customHeight="1">
      <c r="A172" s="47" t="s">
        <v>232</v>
      </c>
      <c r="B172" s="44" t="s">
        <v>10</v>
      </c>
      <c r="C172" s="71" t="s">
        <v>3</v>
      </c>
      <c r="D172" s="102">
        <v>394</v>
      </c>
      <c r="E172" s="102">
        <f t="shared" si="2"/>
        <v>362.48</v>
      </c>
    </row>
    <row r="173" spans="1:5" s="5" customFormat="1" ht="34.5" customHeight="1">
      <c r="A173" s="47" t="s">
        <v>233</v>
      </c>
      <c r="B173" s="44" t="s">
        <v>10</v>
      </c>
      <c r="C173" s="71" t="s">
        <v>31</v>
      </c>
      <c r="D173" s="102">
        <v>387.6</v>
      </c>
      <c r="E173" s="102">
        <f t="shared" si="2"/>
        <v>356.59200000000004</v>
      </c>
    </row>
    <row r="174" spans="1:5" s="5" customFormat="1" ht="34.5" customHeight="1">
      <c r="A174" s="47" t="s">
        <v>223</v>
      </c>
      <c r="B174" s="44" t="s">
        <v>10</v>
      </c>
      <c r="C174" s="71" t="s">
        <v>224</v>
      </c>
      <c r="D174" s="102">
        <v>228.9</v>
      </c>
      <c r="E174" s="102">
        <f t="shared" si="2"/>
        <v>210.588</v>
      </c>
    </row>
    <row r="175" spans="1:5" s="5" customFormat="1" ht="34.5" customHeight="1" hidden="1">
      <c r="A175" s="47" t="s">
        <v>45</v>
      </c>
      <c r="B175" s="44" t="s">
        <v>10</v>
      </c>
      <c r="C175" s="71" t="s">
        <v>15</v>
      </c>
      <c r="D175" s="102"/>
      <c r="E175" s="102">
        <f t="shared" si="2"/>
        <v>0</v>
      </c>
    </row>
    <row r="176" spans="1:5" s="5" customFormat="1" ht="34.5" customHeight="1">
      <c r="A176" s="47" t="s">
        <v>175</v>
      </c>
      <c r="B176" s="44" t="s">
        <v>10</v>
      </c>
      <c r="C176" s="71" t="s">
        <v>2</v>
      </c>
      <c r="D176" s="102">
        <v>280.1</v>
      </c>
      <c r="E176" s="102">
        <f t="shared" si="2"/>
        <v>257.692</v>
      </c>
    </row>
    <row r="177" spans="1:5" s="5" customFormat="1" ht="34.5" customHeight="1">
      <c r="A177" s="47" t="s">
        <v>176</v>
      </c>
      <c r="B177" s="44" t="s">
        <v>10</v>
      </c>
      <c r="C177" s="71" t="s">
        <v>2</v>
      </c>
      <c r="D177" s="102">
        <v>292.9</v>
      </c>
      <c r="E177" s="102">
        <f t="shared" si="2"/>
        <v>269.46799999999996</v>
      </c>
    </row>
    <row r="178" spans="1:5" s="5" customFormat="1" ht="34.5" customHeight="1" thickBot="1">
      <c r="A178" s="48" t="s">
        <v>37</v>
      </c>
      <c r="B178" s="49" t="s">
        <v>10</v>
      </c>
      <c r="C178" s="79" t="s">
        <v>3</v>
      </c>
      <c r="D178" s="102">
        <v>351.8</v>
      </c>
      <c r="E178" s="102">
        <f t="shared" si="2"/>
        <v>323.656</v>
      </c>
    </row>
    <row r="179" spans="1:5" s="6" customFormat="1" ht="34.5" customHeight="1" thickBot="1">
      <c r="A179" s="121" t="s">
        <v>33</v>
      </c>
      <c r="B179" s="122"/>
      <c r="C179" s="122"/>
      <c r="D179" s="102"/>
      <c r="E179" s="102">
        <f t="shared" si="2"/>
        <v>0</v>
      </c>
    </row>
    <row r="180" spans="1:5" s="6" customFormat="1" ht="34.5" customHeight="1">
      <c r="A180" s="52" t="s">
        <v>27</v>
      </c>
      <c r="B180" s="53" t="s">
        <v>10</v>
      </c>
      <c r="C180" s="81" t="s">
        <v>3</v>
      </c>
      <c r="D180" s="102">
        <v>612.9</v>
      </c>
      <c r="E180" s="102">
        <f t="shared" si="2"/>
        <v>563.8679999999999</v>
      </c>
    </row>
    <row r="181" spans="1:5" s="6" customFormat="1" ht="34.5" customHeight="1">
      <c r="A181" s="47" t="s">
        <v>248</v>
      </c>
      <c r="B181" s="44" t="s">
        <v>10</v>
      </c>
      <c r="C181" s="71" t="s">
        <v>31</v>
      </c>
      <c r="D181" s="102">
        <v>612.9</v>
      </c>
      <c r="E181" s="102">
        <f t="shared" si="2"/>
        <v>563.8679999999999</v>
      </c>
    </row>
    <row r="182" spans="1:5" s="6" customFormat="1" ht="34.5" customHeight="1">
      <c r="A182" s="47" t="s">
        <v>26</v>
      </c>
      <c r="B182" s="44" t="s">
        <v>10</v>
      </c>
      <c r="C182" s="71" t="s">
        <v>4</v>
      </c>
      <c r="D182" s="102">
        <v>541.2</v>
      </c>
      <c r="E182" s="102">
        <f t="shared" si="2"/>
        <v>497.90400000000005</v>
      </c>
    </row>
    <row r="183" spans="1:5" s="6" customFormat="1" ht="34.5" customHeight="1">
      <c r="A183" s="61" t="s">
        <v>29</v>
      </c>
      <c r="B183" s="44" t="s">
        <v>10</v>
      </c>
      <c r="C183" s="89" t="s">
        <v>4</v>
      </c>
      <c r="D183" s="102">
        <v>812.6</v>
      </c>
      <c r="E183" s="102">
        <f t="shared" si="2"/>
        <v>747.592</v>
      </c>
    </row>
    <row r="184" spans="1:5" s="6" customFormat="1" ht="34.5" customHeight="1" thickBot="1">
      <c r="A184" s="62" t="s">
        <v>28</v>
      </c>
      <c r="B184" s="49" t="s">
        <v>10</v>
      </c>
      <c r="C184" s="90" t="s">
        <v>4</v>
      </c>
      <c r="D184" s="102">
        <v>761.4</v>
      </c>
      <c r="E184" s="102">
        <f t="shared" si="2"/>
        <v>700.4879999999999</v>
      </c>
    </row>
    <row r="185" spans="1:5" s="6" customFormat="1" ht="34.5" customHeight="1" thickBot="1">
      <c r="A185" s="147" t="s">
        <v>225</v>
      </c>
      <c r="B185" s="148"/>
      <c r="C185" s="37"/>
      <c r="D185" s="102"/>
      <c r="E185" s="102">
        <f t="shared" si="2"/>
        <v>0</v>
      </c>
    </row>
    <row r="186" spans="1:5" s="6" customFormat="1" ht="34.5" customHeight="1">
      <c r="A186" s="52" t="s">
        <v>226</v>
      </c>
      <c r="B186" s="53" t="s">
        <v>10</v>
      </c>
      <c r="C186" s="91" t="s">
        <v>38</v>
      </c>
      <c r="D186" s="102">
        <v>1209.3</v>
      </c>
      <c r="E186" s="102">
        <f t="shared" si="2"/>
        <v>1112.556</v>
      </c>
    </row>
    <row r="187" spans="1:5" s="6" customFormat="1" ht="34.5" customHeight="1" thickBot="1">
      <c r="A187" s="48" t="s">
        <v>227</v>
      </c>
      <c r="B187" s="49" t="s">
        <v>10</v>
      </c>
      <c r="C187" s="90" t="s">
        <v>38</v>
      </c>
      <c r="D187" s="102">
        <v>1224.4</v>
      </c>
      <c r="E187" s="102">
        <f t="shared" si="2"/>
        <v>1126.448</v>
      </c>
    </row>
    <row r="188" spans="1:5" s="6" customFormat="1" ht="34.5" customHeight="1" thickBot="1">
      <c r="A188" s="123" t="s">
        <v>34</v>
      </c>
      <c r="B188" s="124"/>
      <c r="C188" s="124"/>
      <c r="D188" s="102"/>
      <c r="E188" s="102">
        <f t="shared" si="2"/>
        <v>0</v>
      </c>
    </row>
    <row r="189" spans="1:5" s="6" customFormat="1" ht="34.5" customHeight="1">
      <c r="A189" s="52" t="s">
        <v>204</v>
      </c>
      <c r="B189" s="53" t="s">
        <v>10</v>
      </c>
      <c r="C189" s="81" t="s">
        <v>2</v>
      </c>
      <c r="D189" s="102">
        <v>324.9</v>
      </c>
      <c r="E189" s="102">
        <f t="shared" si="2"/>
        <v>298.90799999999996</v>
      </c>
    </row>
    <row r="190" spans="1:5" s="6" customFormat="1" ht="34.5" customHeight="1" thickBot="1">
      <c r="A190" s="48" t="s">
        <v>231</v>
      </c>
      <c r="B190" s="49" t="s">
        <v>10</v>
      </c>
      <c r="C190" s="79" t="s">
        <v>31</v>
      </c>
      <c r="D190" s="102">
        <v>340.3</v>
      </c>
      <c r="E190" s="102">
        <f t="shared" si="2"/>
        <v>313.076</v>
      </c>
    </row>
    <row r="191" spans="1:5" s="6" customFormat="1" ht="35.25" customHeight="1" hidden="1">
      <c r="A191" s="31" t="s">
        <v>203</v>
      </c>
      <c r="B191" s="32" t="s">
        <v>10</v>
      </c>
      <c r="C191" s="88" t="s">
        <v>8</v>
      </c>
      <c r="D191" s="102"/>
      <c r="E191" s="102">
        <f t="shared" si="2"/>
        <v>0</v>
      </c>
    </row>
    <row r="192" spans="1:5" s="5" customFormat="1" ht="34.5" customHeight="1" thickBot="1">
      <c r="A192" s="119" t="s">
        <v>35</v>
      </c>
      <c r="B192" s="120"/>
      <c r="C192" s="120"/>
      <c r="D192" s="102"/>
      <c r="E192" s="102">
        <f t="shared" si="2"/>
        <v>0</v>
      </c>
    </row>
    <row r="193" spans="1:5" s="5" customFormat="1" ht="34.5" customHeight="1">
      <c r="A193" s="52" t="s">
        <v>88</v>
      </c>
      <c r="B193" s="53" t="s">
        <v>10</v>
      </c>
      <c r="C193" s="81" t="s">
        <v>48</v>
      </c>
      <c r="D193" s="102">
        <v>709.7</v>
      </c>
      <c r="E193" s="102">
        <f t="shared" si="2"/>
        <v>652.9240000000001</v>
      </c>
    </row>
    <row r="194" spans="1:5" s="5" customFormat="1" ht="34.5" customHeight="1">
      <c r="A194" s="47" t="s">
        <v>218</v>
      </c>
      <c r="B194" s="44" t="s">
        <v>10</v>
      </c>
      <c r="C194" s="71" t="s">
        <v>48</v>
      </c>
      <c r="D194" s="102">
        <v>774.6</v>
      </c>
      <c r="E194" s="102">
        <f t="shared" si="2"/>
        <v>712.6320000000001</v>
      </c>
    </row>
    <row r="195" spans="1:5" s="5" customFormat="1" ht="34.5" customHeight="1">
      <c r="A195" s="47" t="s">
        <v>89</v>
      </c>
      <c r="B195" s="44" t="s">
        <v>10</v>
      </c>
      <c r="C195" s="71" t="s">
        <v>5</v>
      </c>
      <c r="D195" s="102">
        <v>792.5</v>
      </c>
      <c r="E195" s="102">
        <f t="shared" si="2"/>
        <v>729.1</v>
      </c>
    </row>
    <row r="196" spans="1:5" s="5" customFormat="1" ht="34.5" customHeight="1">
      <c r="A196" s="47" t="s">
        <v>250</v>
      </c>
      <c r="B196" s="44" t="s">
        <v>10</v>
      </c>
      <c r="C196" s="71" t="s">
        <v>185</v>
      </c>
      <c r="D196" s="102">
        <v>784.2</v>
      </c>
      <c r="E196" s="102">
        <f t="shared" si="2"/>
        <v>721.464</v>
      </c>
    </row>
    <row r="197" spans="1:5" s="5" customFormat="1" ht="34.5" customHeight="1">
      <c r="A197" s="47" t="s">
        <v>171</v>
      </c>
      <c r="B197" s="44" t="s">
        <v>10</v>
      </c>
      <c r="C197" s="71" t="s">
        <v>3</v>
      </c>
      <c r="D197" s="102">
        <v>967.8</v>
      </c>
      <c r="E197" s="102">
        <f t="shared" si="2"/>
        <v>890.376</v>
      </c>
    </row>
    <row r="198" spans="1:5" s="5" customFormat="1" ht="34.5" customHeight="1">
      <c r="A198" s="47" t="s">
        <v>90</v>
      </c>
      <c r="B198" s="44" t="s">
        <v>10</v>
      </c>
      <c r="C198" s="71" t="s">
        <v>5</v>
      </c>
      <c r="D198" s="102">
        <v>896</v>
      </c>
      <c r="E198" s="102">
        <f t="shared" si="2"/>
        <v>824.3199999999999</v>
      </c>
    </row>
    <row r="199" spans="1:5" s="5" customFormat="1" ht="34.5" customHeight="1">
      <c r="A199" s="47" t="s">
        <v>91</v>
      </c>
      <c r="B199" s="44" t="s">
        <v>10</v>
      </c>
      <c r="C199" s="71" t="s">
        <v>38</v>
      </c>
      <c r="D199" s="102">
        <v>574.5</v>
      </c>
      <c r="E199" s="102">
        <f t="shared" si="2"/>
        <v>528.54</v>
      </c>
    </row>
    <row r="200" spans="1:5" s="5" customFormat="1" ht="34.5" customHeight="1">
      <c r="A200" s="47" t="s">
        <v>116</v>
      </c>
      <c r="B200" s="44" t="s">
        <v>10</v>
      </c>
      <c r="C200" s="71" t="s">
        <v>38</v>
      </c>
      <c r="D200" s="102">
        <v>642.4</v>
      </c>
      <c r="E200" s="102">
        <f t="shared" si="2"/>
        <v>591.008</v>
      </c>
    </row>
    <row r="201" spans="1:5" s="5" customFormat="1" ht="34.5" customHeight="1">
      <c r="A201" s="47" t="s">
        <v>216</v>
      </c>
      <c r="B201" s="44" t="s">
        <v>10</v>
      </c>
      <c r="C201" s="71" t="s">
        <v>38</v>
      </c>
      <c r="D201" s="102">
        <v>652.6</v>
      </c>
      <c r="E201" s="102">
        <f t="shared" si="2"/>
        <v>600.392</v>
      </c>
    </row>
    <row r="202" spans="1:5" s="5" customFormat="1" ht="34.5" customHeight="1">
      <c r="A202" s="47" t="s">
        <v>192</v>
      </c>
      <c r="B202" s="44" t="s">
        <v>10</v>
      </c>
      <c r="C202" s="71" t="s">
        <v>3</v>
      </c>
      <c r="D202" s="102">
        <v>626.9</v>
      </c>
      <c r="E202" s="102">
        <f t="shared" si="2"/>
        <v>576.7479999999999</v>
      </c>
    </row>
    <row r="203" spans="1:5" s="5" customFormat="1" ht="31.5" customHeight="1" hidden="1">
      <c r="A203" s="47" t="s">
        <v>205</v>
      </c>
      <c r="B203" s="44" t="s">
        <v>10</v>
      </c>
      <c r="C203" s="71" t="s">
        <v>30</v>
      </c>
      <c r="D203" s="102"/>
      <c r="E203" s="102">
        <f t="shared" si="2"/>
        <v>0</v>
      </c>
    </row>
    <row r="204" spans="1:5" s="5" customFormat="1" ht="34.5" customHeight="1" thickBot="1">
      <c r="A204" s="48" t="s">
        <v>184</v>
      </c>
      <c r="B204" s="49" t="s">
        <v>10</v>
      </c>
      <c r="C204" s="79" t="s">
        <v>185</v>
      </c>
      <c r="D204" s="102">
        <v>610.3</v>
      </c>
      <c r="E204" s="102">
        <f t="shared" si="2"/>
        <v>561.476</v>
      </c>
    </row>
    <row r="205" spans="1:5" s="5" customFormat="1" ht="34.5" customHeight="1" thickBot="1">
      <c r="A205" s="119" t="s">
        <v>23</v>
      </c>
      <c r="B205" s="120"/>
      <c r="C205" s="120"/>
      <c r="D205" s="102"/>
      <c r="E205" s="102">
        <f t="shared" si="2"/>
        <v>0</v>
      </c>
    </row>
    <row r="206" spans="1:5" s="5" customFormat="1" ht="36" customHeight="1">
      <c r="A206" s="54" t="s">
        <v>110</v>
      </c>
      <c r="B206" s="55" t="s">
        <v>10</v>
      </c>
      <c r="C206" s="92" t="s">
        <v>3</v>
      </c>
      <c r="D206" s="102">
        <v>511.8</v>
      </c>
      <c r="E206" s="102">
        <f t="shared" si="2"/>
        <v>470.856</v>
      </c>
    </row>
    <row r="207" spans="1:5" s="5" customFormat="1" ht="34.5" customHeight="1">
      <c r="A207" s="56" t="s">
        <v>206</v>
      </c>
      <c r="B207" s="57" t="s">
        <v>10</v>
      </c>
      <c r="C207" s="93" t="s">
        <v>3</v>
      </c>
      <c r="D207" s="102">
        <v>706.4</v>
      </c>
      <c r="E207" s="102">
        <f aca="true" t="shared" si="3" ref="E207:E236">D207-D207*0.08</f>
        <v>649.8879999999999</v>
      </c>
    </row>
    <row r="208" spans="1:5" s="5" customFormat="1" ht="34.5" customHeight="1">
      <c r="A208" s="56" t="s">
        <v>92</v>
      </c>
      <c r="B208" s="57" t="s">
        <v>10</v>
      </c>
      <c r="C208" s="93" t="s">
        <v>41</v>
      </c>
      <c r="D208" s="102">
        <v>387.6</v>
      </c>
      <c r="E208" s="102">
        <f t="shared" si="3"/>
        <v>356.59200000000004</v>
      </c>
    </row>
    <row r="209" spans="1:5" s="5" customFormat="1" ht="34.5" customHeight="1">
      <c r="A209" s="56" t="s">
        <v>140</v>
      </c>
      <c r="B209" s="57" t="s">
        <v>10</v>
      </c>
      <c r="C209" s="93" t="s">
        <v>3</v>
      </c>
      <c r="D209" s="102">
        <v>527.2</v>
      </c>
      <c r="E209" s="102">
        <f t="shared" si="3"/>
        <v>485.02400000000006</v>
      </c>
    </row>
    <row r="210" spans="1:5" s="5" customFormat="1" ht="34.5" customHeight="1">
      <c r="A210" s="56" t="s">
        <v>141</v>
      </c>
      <c r="B210" s="57" t="s">
        <v>10</v>
      </c>
      <c r="C210" s="93" t="s">
        <v>3</v>
      </c>
      <c r="D210" s="102">
        <v>546.4</v>
      </c>
      <c r="E210" s="102">
        <f t="shared" si="3"/>
        <v>502.688</v>
      </c>
    </row>
    <row r="211" spans="1:5" s="5" customFormat="1" ht="34.5" customHeight="1">
      <c r="A211" s="56" t="s">
        <v>142</v>
      </c>
      <c r="B211" s="57" t="s">
        <v>10</v>
      </c>
      <c r="C211" s="93" t="s">
        <v>3</v>
      </c>
      <c r="D211" s="102">
        <v>487.5</v>
      </c>
      <c r="E211" s="102">
        <f t="shared" si="3"/>
        <v>448.5</v>
      </c>
    </row>
    <row r="212" spans="1:5" s="5" customFormat="1" ht="34.5" customHeight="1">
      <c r="A212" s="56" t="s">
        <v>93</v>
      </c>
      <c r="B212" s="57" t="s">
        <v>10</v>
      </c>
      <c r="C212" s="93" t="s">
        <v>41</v>
      </c>
      <c r="D212" s="102">
        <v>455.5</v>
      </c>
      <c r="E212" s="102">
        <f t="shared" si="3"/>
        <v>419.06</v>
      </c>
    </row>
    <row r="213" spans="1:5" s="5" customFormat="1" ht="34.5" customHeight="1">
      <c r="A213" s="43" t="s">
        <v>94</v>
      </c>
      <c r="B213" s="44" t="s">
        <v>10</v>
      </c>
      <c r="C213" s="71" t="s">
        <v>3</v>
      </c>
      <c r="D213" s="102">
        <v>433.7</v>
      </c>
      <c r="E213" s="102">
        <f t="shared" si="3"/>
        <v>399.004</v>
      </c>
    </row>
    <row r="214" spans="1:5" s="5" customFormat="1" ht="34.5" customHeight="1">
      <c r="A214" s="56" t="s">
        <v>133</v>
      </c>
      <c r="B214" s="57" t="s">
        <v>10</v>
      </c>
      <c r="C214" s="93" t="s">
        <v>3</v>
      </c>
      <c r="D214" s="102">
        <v>377.4</v>
      </c>
      <c r="E214" s="102">
        <f t="shared" si="3"/>
        <v>347.20799999999997</v>
      </c>
    </row>
    <row r="215" spans="1:5" s="5" customFormat="1" ht="34.5" customHeight="1">
      <c r="A215" s="56" t="s">
        <v>95</v>
      </c>
      <c r="B215" s="57" t="s">
        <v>10</v>
      </c>
      <c r="C215" s="93" t="s">
        <v>41</v>
      </c>
      <c r="D215" s="102">
        <v>488.8</v>
      </c>
      <c r="E215" s="102">
        <f t="shared" si="3"/>
        <v>449.696</v>
      </c>
    </row>
    <row r="216" spans="1:5" s="5" customFormat="1" ht="34.5" customHeight="1">
      <c r="A216" s="56" t="s">
        <v>96</v>
      </c>
      <c r="B216" s="57" t="s">
        <v>10</v>
      </c>
      <c r="C216" s="93" t="s">
        <v>41</v>
      </c>
      <c r="D216" s="102">
        <v>460.6</v>
      </c>
      <c r="E216" s="102">
        <f t="shared" si="3"/>
        <v>423.752</v>
      </c>
    </row>
    <row r="217" spans="1:5" s="5" customFormat="1" ht="34.5" customHeight="1">
      <c r="A217" s="56" t="s">
        <v>236</v>
      </c>
      <c r="B217" s="57" t="s">
        <v>10</v>
      </c>
      <c r="C217" s="93" t="s">
        <v>3</v>
      </c>
      <c r="D217" s="102">
        <v>536.1</v>
      </c>
      <c r="E217" s="102">
        <f t="shared" si="3"/>
        <v>493.212</v>
      </c>
    </row>
    <row r="218" spans="1:5" s="5" customFormat="1" ht="34.5" customHeight="1">
      <c r="A218" s="56" t="s">
        <v>112</v>
      </c>
      <c r="B218" s="57" t="s">
        <v>10</v>
      </c>
      <c r="C218" s="93" t="s">
        <v>41</v>
      </c>
      <c r="D218" s="102">
        <v>395.3</v>
      </c>
      <c r="E218" s="102">
        <f t="shared" si="3"/>
        <v>363.676</v>
      </c>
    </row>
    <row r="219" spans="1:5" s="5" customFormat="1" ht="34.5" customHeight="1">
      <c r="A219" s="56" t="s">
        <v>111</v>
      </c>
      <c r="B219" s="57" t="s">
        <v>10</v>
      </c>
      <c r="C219" s="93" t="s">
        <v>3</v>
      </c>
      <c r="D219" s="102">
        <v>484.9</v>
      </c>
      <c r="E219" s="102">
        <f t="shared" si="3"/>
        <v>446.10799999999995</v>
      </c>
    </row>
    <row r="220" spans="1:5" s="5" customFormat="1" ht="34.5" customHeight="1">
      <c r="A220" s="56" t="s">
        <v>97</v>
      </c>
      <c r="B220" s="57" t="s">
        <v>10</v>
      </c>
      <c r="C220" s="93" t="s">
        <v>41</v>
      </c>
      <c r="D220" s="102">
        <v>419.6</v>
      </c>
      <c r="E220" s="102">
        <f t="shared" si="3"/>
        <v>386.03200000000004</v>
      </c>
    </row>
    <row r="221" spans="1:5" s="5" customFormat="1" ht="34.5" customHeight="1" thickBot="1">
      <c r="A221" s="58" t="s">
        <v>163</v>
      </c>
      <c r="B221" s="59" t="s">
        <v>10</v>
      </c>
      <c r="C221" s="94" t="s">
        <v>41</v>
      </c>
      <c r="D221" s="102">
        <v>344.1</v>
      </c>
      <c r="E221" s="102">
        <f t="shared" si="3"/>
        <v>316.572</v>
      </c>
    </row>
    <row r="222" spans="1:5" s="4" customFormat="1" ht="34.5" customHeight="1" thickBot="1">
      <c r="A222" s="119" t="s">
        <v>12</v>
      </c>
      <c r="B222" s="120"/>
      <c r="C222" s="120"/>
      <c r="D222" s="101"/>
      <c r="E222" s="101">
        <f t="shared" si="3"/>
        <v>0</v>
      </c>
    </row>
    <row r="223" spans="1:5" s="4" customFormat="1" ht="34.5" customHeight="1">
      <c r="A223" s="24" t="s">
        <v>19</v>
      </c>
      <c r="B223" s="25" t="s">
        <v>10</v>
      </c>
      <c r="C223" s="95" t="s">
        <v>5</v>
      </c>
      <c r="D223" s="101">
        <v>182.8</v>
      </c>
      <c r="E223" s="101">
        <f t="shared" si="3"/>
        <v>168.17600000000002</v>
      </c>
    </row>
    <row r="224" spans="1:5" s="4" customFormat="1" ht="34.5" customHeight="1">
      <c r="A224" s="14" t="s">
        <v>20</v>
      </c>
      <c r="B224" s="13" t="s">
        <v>10</v>
      </c>
      <c r="C224" s="96" t="s">
        <v>5</v>
      </c>
      <c r="D224" s="101">
        <v>140.6</v>
      </c>
      <c r="E224" s="101">
        <f t="shared" si="3"/>
        <v>129.352</v>
      </c>
    </row>
    <row r="225" spans="1:5" s="4" customFormat="1" ht="30.75" customHeight="1">
      <c r="A225" s="14" t="s">
        <v>165</v>
      </c>
      <c r="B225" s="13" t="s">
        <v>10</v>
      </c>
      <c r="C225" s="96" t="s">
        <v>4</v>
      </c>
      <c r="D225" s="101">
        <v>272.4</v>
      </c>
      <c r="E225" s="101">
        <f t="shared" si="3"/>
        <v>250.60799999999998</v>
      </c>
    </row>
    <row r="226" spans="1:5" s="4" customFormat="1" ht="30.75" customHeight="1">
      <c r="A226" s="14" t="s">
        <v>168</v>
      </c>
      <c r="B226" s="13" t="s">
        <v>10</v>
      </c>
      <c r="C226" s="96" t="s">
        <v>4</v>
      </c>
      <c r="D226" s="101">
        <v>217.4</v>
      </c>
      <c r="E226" s="101">
        <f t="shared" si="3"/>
        <v>200.008</v>
      </c>
    </row>
    <row r="227" spans="1:5" s="4" customFormat="1" ht="34.5" customHeight="1">
      <c r="A227" s="14" t="s">
        <v>39</v>
      </c>
      <c r="B227" s="13" t="s">
        <v>10</v>
      </c>
      <c r="C227" s="96" t="s">
        <v>2</v>
      </c>
      <c r="D227" s="101">
        <v>136.8</v>
      </c>
      <c r="E227" s="101">
        <f t="shared" si="3"/>
        <v>125.85600000000001</v>
      </c>
    </row>
    <row r="228" spans="1:5" s="4" customFormat="1" ht="34.5" customHeight="1">
      <c r="A228" s="14" t="s">
        <v>177</v>
      </c>
      <c r="B228" s="13" t="s">
        <v>10</v>
      </c>
      <c r="C228" s="96" t="s">
        <v>2</v>
      </c>
      <c r="D228" s="101">
        <v>249.4</v>
      </c>
      <c r="E228" s="101">
        <f t="shared" si="3"/>
        <v>229.448</v>
      </c>
    </row>
    <row r="229" spans="1:5" s="4" customFormat="1" ht="34.5" customHeight="1">
      <c r="A229" s="14" t="s">
        <v>130</v>
      </c>
      <c r="B229" s="13" t="s">
        <v>10</v>
      </c>
      <c r="C229" s="96" t="s">
        <v>4</v>
      </c>
      <c r="D229" s="101">
        <v>153.4</v>
      </c>
      <c r="E229" s="101">
        <f t="shared" si="3"/>
        <v>141.12800000000001</v>
      </c>
    </row>
    <row r="230" spans="1:5" s="4" customFormat="1" ht="34.5" customHeight="1">
      <c r="A230" s="14" t="s">
        <v>98</v>
      </c>
      <c r="B230" s="13" t="s">
        <v>10</v>
      </c>
      <c r="C230" s="96" t="s">
        <v>4</v>
      </c>
      <c r="D230" s="101">
        <v>140.6</v>
      </c>
      <c r="E230" s="101">
        <f t="shared" si="3"/>
        <v>129.352</v>
      </c>
    </row>
    <row r="231" spans="1:5" s="4" customFormat="1" ht="34.5" customHeight="1">
      <c r="A231" s="14" t="s">
        <v>131</v>
      </c>
      <c r="B231" s="13" t="s">
        <v>10</v>
      </c>
      <c r="C231" s="96" t="s">
        <v>9</v>
      </c>
      <c r="D231" s="101">
        <v>200.8</v>
      </c>
      <c r="E231" s="101">
        <f t="shared" si="3"/>
        <v>184.73600000000002</v>
      </c>
    </row>
    <row r="232" spans="1:5" s="4" customFormat="1" ht="34.5" customHeight="1">
      <c r="A232" s="14" t="s">
        <v>40</v>
      </c>
      <c r="B232" s="13" t="s">
        <v>10</v>
      </c>
      <c r="C232" s="96" t="s">
        <v>5</v>
      </c>
      <c r="D232" s="101">
        <v>190.5</v>
      </c>
      <c r="E232" s="101">
        <f t="shared" si="3"/>
        <v>175.26</v>
      </c>
    </row>
    <row r="233" spans="1:5" s="4" customFormat="1" ht="36" customHeight="1">
      <c r="A233" s="14" t="s">
        <v>138</v>
      </c>
      <c r="B233" s="13" t="s">
        <v>10</v>
      </c>
      <c r="C233" s="96" t="s">
        <v>9</v>
      </c>
      <c r="D233" s="101">
        <v>313.4</v>
      </c>
      <c r="E233" s="101">
        <f t="shared" si="3"/>
        <v>288.328</v>
      </c>
    </row>
    <row r="234" spans="1:5" s="4" customFormat="1" ht="36" customHeight="1">
      <c r="A234" s="14" t="s">
        <v>137</v>
      </c>
      <c r="B234" s="13" t="s">
        <v>10</v>
      </c>
      <c r="C234" s="96" t="s">
        <v>150</v>
      </c>
      <c r="D234" s="101">
        <v>399.2</v>
      </c>
      <c r="E234" s="101">
        <f t="shared" si="3"/>
        <v>367.264</v>
      </c>
    </row>
    <row r="235" spans="1:5" s="4" customFormat="1" ht="34.5" customHeight="1">
      <c r="A235" s="14" t="s">
        <v>149</v>
      </c>
      <c r="B235" s="13" t="s">
        <v>10</v>
      </c>
      <c r="C235" s="96" t="s">
        <v>150</v>
      </c>
      <c r="D235" s="101">
        <v>209.7</v>
      </c>
      <c r="E235" s="101">
        <f t="shared" si="3"/>
        <v>192.92399999999998</v>
      </c>
    </row>
    <row r="236" spans="1:5" s="4" customFormat="1" ht="36" customHeight="1" thickBot="1">
      <c r="A236" s="22" t="s">
        <v>51</v>
      </c>
      <c r="B236" s="23" t="s">
        <v>10</v>
      </c>
      <c r="C236" s="97" t="s">
        <v>150</v>
      </c>
      <c r="D236" s="101">
        <v>228.9</v>
      </c>
      <c r="E236" s="101">
        <f t="shared" si="3"/>
        <v>210.588</v>
      </c>
    </row>
    <row r="237" spans="1:2" ht="25.5">
      <c r="A237" s="36"/>
      <c r="B237" s="36"/>
    </row>
    <row r="238" spans="1:2" ht="30.75">
      <c r="A238" s="136"/>
      <c r="B238" s="136"/>
    </row>
    <row r="239" spans="1:2" ht="30.75">
      <c r="A239" s="38"/>
      <c r="B239" s="38"/>
    </row>
    <row r="240" spans="1:2" ht="45" customHeight="1">
      <c r="A240" s="136"/>
      <c r="B240" s="136"/>
    </row>
    <row r="241" spans="1:2" ht="37.5" customHeight="1">
      <c r="A241" s="136"/>
      <c r="B241" s="136"/>
    </row>
    <row r="242" spans="1:2" ht="38.25" customHeight="1">
      <c r="A242" s="136"/>
      <c r="B242" s="136"/>
    </row>
    <row r="243" spans="1:2" ht="30.75">
      <c r="A243" s="39"/>
      <c r="B243" s="39"/>
    </row>
    <row r="245" ht="26.25">
      <c r="A245" s="40"/>
    </row>
  </sheetData>
  <sheetProtection/>
  <mergeCells count="30">
    <mergeCell ref="A8:C8"/>
    <mergeCell ref="A241:B241"/>
    <mergeCell ref="A120:C120"/>
    <mergeCell ref="A205:C205"/>
    <mergeCell ref="A185:B185"/>
    <mergeCell ref="A167:C167"/>
    <mergeCell ref="A192:C192"/>
    <mergeCell ref="A140:C140"/>
    <mergeCell ref="A64:C64"/>
    <mergeCell ref="A158:C158"/>
    <mergeCell ref="A242:B242"/>
    <mergeCell ref="A238:B238"/>
    <mergeCell ref="A240:B240"/>
    <mergeCell ref="A1:D1"/>
    <mergeCell ref="A3:D3"/>
    <mergeCell ref="A2:C2"/>
    <mergeCell ref="A4:C4"/>
    <mergeCell ref="A9:C9"/>
    <mergeCell ref="A146:C146"/>
    <mergeCell ref="A126:C126"/>
    <mergeCell ref="A5:C5"/>
    <mergeCell ref="A222:C222"/>
    <mergeCell ref="A179:C179"/>
    <mergeCell ref="A188:C188"/>
    <mergeCell ref="A127:C127"/>
    <mergeCell ref="A170:C170"/>
    <mergeCell ref="A72:C72"/>
    <mergeCell ref="A87:C87"/>
    <mergeCell ref="A101:C101"/>
    <mergeCell ref="A139:C139"/>
  </mergeCells>
  <printOptions/>
  <pageMargins left="0.2362204724409449" right="0.03937007874015748" top="0.15748031496062992" bottom="0.15748031496062992" header="0.31496062992125984" footer="0.31496062992125984"/>
  <pageSetup fitToHeight="4" fitToWidth="1" horizontalDpi="600" verticalDpi="600" orientation="portrait" paperSize="9" scale="41" r:id="rId2"/>
  <rowBreaks count="3" manualBreakCount="3">
    <brk id="63" max="19" man="1"/>
    <brk id="125" max="19" man="1"/>
    <brk id="187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DDG</dc:creator>
  <cp:keywords/>
  <dc:description/>
  <cp:lastModifiedBy>Ольга Томкина</cp:lastModifiedBy>
  <cp:lastPrinted>2022-06-21T11:33:44Z</cp:lastPrinted>
  <dcterms:created xsi:type="dcterms:W3CDTF">2004-02-26T12:53:01Z</dcterms:created>
  <dcterms:modified xsi:type="dcterms:W3CDTF">2022-11-07T07:43:21Z</dcterms:modified>
  <cp:category/>
  <cp:version/>
  <cp:contentType/>
  <cp:contentStatus/>
</cp:coreProperties>
</file>