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45" activeTab="0"/>
  </bookViews>
  <sheets>
    <sheet name="Page1" sheetId="1" r:id="rId1"/>
    <sheet name="Page2" sheetId="2" r:id="rId2"/>
  </sheets>
  <definedNames>
    <definedName name="_xlnm.Print_Area" localSheetId="0">'Page1'!$A$1:$I$195</definedName>
  </definedNames>
  <calcPr fullCalcOnLoad="1"/>
</workbook>
</file>

<file path=xl/sharedStrings.xml><?xml version="1.0" encoding="utf-8"?>
<sst xmlns="http://schemas.openxmlformats.org/spreadsheetml/2006/main" count="702" uniqueCount="325">
  <si>
    <t>Наименование продукции</t>
  </si>
  <si>
    <t>Срок хранения</t>
  </si>
  <si>
    <t>кг.</t>
  </si>
  <si>
    <t>30 сут</t>
  </si>
  <si>
    <t>23 сут</t>
  </si>
  <si>
    <t>60 сут</t>
  </si>
  <si>
    <t>20 сут</t>
  </si>
  <si>
    <t>10 сут</t>
  </si>
  <si>
    <t>25 сут</t>
  </si>
  <si>
    <t>16 сут</t>
  </si>
  <si>
    <t>36 сут</t>
  </si>
  <si>
    <t>27 сут</t>
  </si>
  <si>
    <t>45 сут</t>
  </si>
  <si>
    <t>90 сут</t>
  </si>
  <si>
    <t>шт</t>
  </si>
  <si>
    <t>15 сут</t>
  </si>
  <si>
    <t>шт.</t>
  </si>
  <si>
    <t>ВНИМАНИЕ! Каждый вид продукции может отпускаться фасованным или сереверованным в вакуумной упаковке</t>
  </si>
  <si>
    <t>САРДЕЛЬКИ</t>
  </si>
  <si>
    <t>КОЛБАСНЫЕ ИЗДЕЛИЯ СЫРОКОПЧЕНЫЕ В/С</t>
  </si>
  <si>
    <t xml:space="preserve">КОЛБАСНЫЕ ИЗДЕЛИЯ СЫРОКОПЧЕНЫЕ 1С </t>
  </si>
  <si>
    <t>КОЛБАСНЫЕ ИЗДЕЛИЯ СЫРОКОПЧЕНЫЕ Б/С</t>
  </si>
  <si>
    <t>КОЛБАСНЫЕ ИЗДЕЛИЯ СЫРОВЯЛЕНЫЕ</t>
  </si>
  <si>
    <t>ПРОДУКТЫ ИЗ СВИНИНЫ ЖАРЕНЫЕ</t>
  </si>
  <si>
    <t>ПРОДУКТЫ ИЗ СВИНИНЫ СЫРОКОПЧЕНЫЕ</t>
  </si>
  <si>
    <t>КОПЧЕНОСТИ (ПРОДУКТЫ ИЗ ГОВЯДИНЫ)</t>
  </si>
  <si>
    <t>ПРОДУКТЫ ВАРЕНЫЕ ПРЕССОВАННЫЕ</t>
  </si>
  <si>
    <t>ПРОДУКТЫ ИЗ КУРИЦЫ</t>
  </si>
  <si>
    <t>ПРОДУКТЫ ИЗ СВИНИНЫ ЗАПЕЧЁНЫЕ</t>
  </si>
  <si>
    <t>ПРОДУКТЫ МЯСНЫЕ В ЖЕЛЕ</t>
  </si>
  <si>
    <t>Колбасное изделие мясное вареное Продукт в желе "Флячки"</t>
  </si>
  <si>
    <t>Изд.колб. м/р вар.Пр.в желе "Язык с овощами Восточный"</t>
  </si>
  <si>
    <t>ПРОДУКТЫ ИЗ СВИНИНЫ ВЯЛЕННЫЕ</t>
  </si>
  <si>
    <t>120 сут</t>
  </si>
  <si>
    <t>Продукт из гов. мяс. нарез. сыровял. «Чипсы «С прян. травами» 1/50</t>
  </si>
  <si>
    <t>Вар.колб.изд.мяс.Сосиски "С телятинкой" в/с (амилюкс, газ)</t>
  </si>
  <si>
    <t xml:space="preserve"> </t>
  </si>
  <si>
    <t>К-са вар. из м/птицы "Бутербродная с молоком" в/с</t>
  </si>
  <si>
    <t>Пр. из св. к/в "Филеечка "К празднику" (тран.упак.,вакуум)</t>
  </si>
  <si>
    <t>Пр. из св. копч. Филей "Пармский" (газ)</t>
  </si>
  <si>
    <t>Изд. из субпр. копч. "Щековина сельская" (вакуум)</t>
  </si>
  <si>
    <t>Вар.колб.изд.мяс.Колбаса "Эстонская новая" в/с (н/о, газ)</t>
  </si>
  <si>
    <t>Вар.колб.изд.мяс.Колбаса "Докторская с маслом" в/с</t>
  </si>
  <si>
    <t>Вар.колб.изд.мяс.Колбаса "Докторская с маслом" (н/о, газ)</t>
  </si>
  <si>
    <t>Вар.колб.изд.мяс.Колбаса "Мортаделла" в/с (н/о, газ)</t>
  </si>
  <si>
    <t xml:space="preserve">Вар.колб.изд.мяс.Колбаса "Свиная традиционная" в/с </t>
  </si>
  <si>
    <t>Вар.колб.изд.мяс.Колбаса "Молочная традиционная" в/с</t>
  </si>
  <si>
    <t>Вар.колб.изд.мяс.Колбаса "Докторская классическая" в/с</t>
  </si>
  <si>
    <t>Вар.колб.изд.мяс.Колбаса "Мортаделла" в/с</t>
  </si>
  <si>
    <t>Изд.колб.варен.мясосодерж. Колбаса  "Докторская эконом"</t>
  </si>
  <si>
    <t>Изд.колб.варен.мясосодерж.Колбаса  "Молочная эконом"</t>
  </si>
  <si>
    <t>Изд.колб.варен.мясосодерж. Колбаса "Русская эконом"</t>
  </si>
  <si>
    <t xml:space="preserve">Сосиски вар. из мяса птицы "Бистро" 1с (газ) </t>
  </si>
  <si>
    <t>Сосиски вар. из мяса птицы "Бистро" 1с (флоупак)</t>
  </si>
  <si>
    <t xml:space="preserve">Вар.колб.изд.мяс.Сосиски "Венские" в/с (натурин, флоупак) </t>
  </si>
  <si>
    <t>Вар.колб.изд.мяс.Сосиски "Сливочные" в/с (газ)</t>
  </si>
  <si>
    <t>Вар.колб.изд.мяс.Сосиски "Докторские" в/с (газ)</t>
  </si>
  <si>
    <t>Вар.колб.изд.мяс.Сосиски "Докторские" в/с (флоуп.)</t>
  </si>
  <si>
    <t>Вар.колб.изд.мяс.Сосиски "Молочные деликатесные" в/с (газ)</t>
  </si>
  <si>
    <t>Вар.колб.изд.мяс.Сосиски "Лакомка с сыром" в/с (газ)</t>
  </si>
  <si>
    <t>Вар.колб.изд.мяс.Сосиски "Сливочные Классические" 1с (газ)</t>
  </si>
  <si>
    <t>Вар.колб.изд.мяс.Сосиски "Свиные семейные" 1с (газ)</t>
  </si>
  <si>
    <t>Вар.колб.изд.мяс.Сардельки "Свиные гранд" в/с (газ)</t>
  </si>
  <si>
    <t>Вар.колб.изд.мяс.Сардельки "Любительские свиные" в/с (флоуп.)</t>
  </si>
  <si>
    <t>Вар.колб.изд.мяс.Сардельки "Любительские свиные" в/с (н/о, газ)</t>
  </si>
  <si>
    <t>Вар.колб.изд.мяс.Сардельки "Колобки с сыром" в/с (газ,иск.об)</t>
  </si>
  <si>
    <t>Вар.колб.изд.мяс.Сардельки "Ветчинные" в/с (газ)</t>
  </si>
  <si>
    <t>Вар.колб.изд.мясн.Шпикачки "Полесские" б/с (газ)</t>
  </si>
  <si>
    <t>Вар.колб.изд.м/с.Сардельки "Осиповичские" (газ)</t>
  </si>
  <si>
    <t>Колб.изд.мясораст.Колбаса кровян. варен."Кровянка домашняя"</t>
  </si>
  <si>
    <t>Колб.изд.мясор. Колбаса кров."Кашанка  Березовская" (н/о, газ)</t>
  </si>
  <si>
    <t>Колбасн. изд. из терм.обраб.ингред.мясн.вар.Зельц "Серый"</t>
  </si>
  <si>
    <t>Изд.колб.Колбаса ливерная  "Паштетная с печенью"(н/о, газ)</t>
  </si>
  <si>
    <t>Колб.изд.из тер.об.ин.Колбаса ливерная "Белорусская" (н/о, газ)</t>
  </si>
  <si>
    <t>Колб.изд.из терм.обр.ингредиент. Паштет м/с вар."Печеночный"</t>
  </si>
  <si>
    <t>Колбаса в/к "Московская" в/с (газ)</t>
  </si>
  <si>
    <t>Колбаса в/к сал. "Сервелат Австрийский новый" в/с (газ,тран.уп)</t>
  </si>
  <si>
    <t>Колбаса в/к сал. "Сервелат Кремлевский новый" в/с (вакуум)</t>
  </si>
  <si>
    <t>Колбаски в/к сал. "Кабаноссы с сыром" 1с (газ)</t>
  </si>
  <si>
    <t>Изд.колб.в/к мясное.Колбаса "Королевская" в/с (газ)</t>
  </si>
  <si>
    <t>Изд.колб.в/к мясное.Колбаска "Шляхецкая" в/с (газ)</t>
  </si>
  <si>
    <t>Изд.колб.в/к мясн. Колбаса сал. "Двинская" в/с (газ)</t>
  </si>
  <si>
    <t>Изд.колб.в/к мяс.Колбаса "Сервелат Славянский новый" 1с (газ)</t>
  </si>
  <si>
    <t>Колбаса в/к сал. "Балтийская" 1с (газ)</t>
  </si>
  <si>
    <t>Полукопчен.колб.изд.мясн.Колбаса "Краковецкая" в/с (газ)</t>
  </si>
  <si>
    <t>Полукопчен.колб.изд.мясн.Колбаса "Георгиевская" б/с (газ)</t>
  </si>
  <si>
    <t>Полукопчен.колб.изд.мясн.Колбаска "Обычная" 2с (газ)</t>
  </si>
  <si>
    <t>Полукопчен.колб.изд.мясн.Колбаса "Чесночная фирменная" 2с (газ)</t>
  </si>
  <si>
    <t>Колбаса с/к "Брауншвейгская" в/с</t>
  </si>
  <si>
    <t>Колбаса с/к "Советская" в/с</t>
  </si>
  <si>
    <t>Сырокоп колб.изд.сал.мясн.Колбаса "Новинка" в/с</t>
  </si>
  <si>
    <t>Сырокоп.колб.изд.сал.мясн.Колбаса "Вечерняя Экстра"в/с (газ,тр.</t>
  </si>
  <si>
    <t>Сырокоп.колб.изд.сал.мясн.Колбаса "С коньяком" в/с</t>
  </si>
  <si>
    <t>Сырокоп.колб.изд.сал.мясн.Колбаса "Гусарская" 1с (газ)</t>
  </si>
  <si>
    <t>Сырокоп.колб.изд.сал.мясн.Колбаса "Старовиленская" б/с</t>
  </si>
  <si>
    <t>Изд. колб. с/в мясн. Колбаса сухая "Старобелорусская" в/с (газ)</t>
  </si>
  <si>
    <t>Сырокоп.колб.изд.сал.мясн.Колбаса "Студенческая" 2с</t>
  </si>
  <si>
    <t>Пр. из св. к/в Ребра "Селянские" (газ)</t>
  </si>
  <si>
    <t xml:space="preserve">Пр. из св. к/в "Бекон "Ароматный" (газ) </t>
  </si>
  <si>
    <t>Пр. из св. к/в Закуска "Аппетитная" (вакуум)</t>
  </si>
  <si>
    <t>Пр. из св. к/в Филей "Крещенский" (тран. упак.,вакуум)</t>
  </si>
  <si>
    <t>Пр. из св. к/в "Закуска "Венская" (вакуум)</t>
  </si>
  <si>
    <t>Пр. из св. к/в "Закуска "Венская" фас. порц.</t>
  </si>
  <si>
    <t>Пр. из св. к/в Ветчина "Венская" (вакуум)</t>
  </si>
  <si>
    <t>Пр. из св. к/в Свинина "Престиж" (вакуум)</t>
  </si>
  <si>
    <t>Пр. из св. копч. Грудинка "Саксонская" (вак)</t>
  </si>
  <si>
    <t>Пр. из св. мясн. с/к "Ветчина Банкетная новая"(вак)</t>
  </si>
  <si>
    <t>Пр. из св. мясн. с/к "Вырезка"  мякотный (вак)</t>
  </si>
  <si>
    <t>Пр. из св. мясн. с/к "Кумпячок" мякотный (вак)</t>
  </si>
  <si>
    <t>Пр. из св.мясн цельн. запеч."Буженина Березовская"(вак)</t>
  </si>
  <si>
    <t>Пр. из св. сол. Кумпячок "По-домашнему" (вакуум)</t>
  </si>
  <si>
    <t>Пр. из св. сол. Лопатка "По-домашнему" (вакуум)</t>
  </si>
  <si>
    <t>Пр. из св. сол. Полендвица "По-домашнему" (вакуум)</t>
  </si>
  <si>
    <t>Пр. из св. сол. Шейка "По-домашнему" (вакуум)</t>
  </si>
  <si>
    <t xml:space="preserve">Пр. из св. с/в Окорок "Деревенский березовский" </t>
  </si>
  <si>
    <t>Пр. из св.мясн.рубл. с/в Закуска "Дедушкин гостинец"</t>
  </si>
  <si>
    <t>Пр. из св.мясн.рубл.с/в Закуска "Мясо крестьянское" (газ)</t>
  </si>
  <si>
    <t>Пр. из.св.мясн. цельн.мяк."Филей домашн Березовский" с/в (газ)</t>
  </si>
  <si>
    <t>Пр. из гов. к/в "Говядина Пряная" (газ)</t>
  </si>
  <si>
    <t>Пр. из гов. c/в "Брезаола Премиум" (газ)</t>
  </si>
  <si>
    <t>Пр. из гов. с/к "Суджук по-восточному" (газ)</t>
  </si>
  <si>
    <t>Пр. из шпика "Грудинка Сельская соленая" (газ)</t>
  </si>
  <si>
    <t>Пр.из шпика "Сало по-домашнему соленое" в сувен.шкатулке</t>
  </si>
  <si>
    <t>Пр. мясной слоен. вареный "Банкетный" фас. порц.</t>
  </si>
  <si>
    <t>Пр.мясн. слоен. вар. "Мозаика люкс" фас. порц.</t>
  </si>
  <si>
    <t>Пр.мясной слоен. вар. "Медвежье ушко" фас. порц.</t>
  </si>
  <si>
    <t>ПРОДУКТЫ ИЗ СВИНИНЫ КОПЧЕНО-ВАРЕНЫЕ</t>
  </si>
  <si>
    <t>ПРОДУКТЫ ИЗ СВИНИНЫ СЫРОВЯЛЕНЫЕ</t>
  </si>
  <si>
    <t>Пр. из св. к/в "Мясной орех Аппетитный" (газ)</t>
  </si>
  <si>
    <t>Пр. из св. к/в "Рулет "Ассорти люкс" (газ)</t>
  </si>
  <si>
    <t>Пр. из св. к/в Рулет "Фирменный" (газ)</t>
  </si>
  <si>
    <t>Изд.колб.вар.К-са "Сметаньола" мясная в/с (натурин,газ)</t>
  </si>
  <si>
    <t>Вар.колб.изд.К-са мясн."Березовская со сметанкой" в/с (натур.газ)</t>
  </si>
  <si>
    <t>Пр. из св мясн.ц/куск. мяк. к/в "Кумпячок Деревенский"</t>
  </si>
  <si>
    <t>Пр. из св. к/в "Кумпячок "Ароматный" (трансп.упак., вакуум)</t>
  </si>
  <si>
    <t>Пр. из св. к/в Свинина "Престиж" (фас. порц.)</t>
  </si>
  <si>
    <t>Сосиски вар. из м/птицы "Варшавские с молоком" в/с (газ)</t>
  </si>
  <si>
    <t>Колбаса вар. из м/птицы "Славяночка" в/с (400 гр.)</t>
  </si>
  <si>
    <t>Вар.колб.изд.мяс.Колбаса "Докторская с маслом" в/с (400 гр.)</t>
  </si>
  <si>
    <t>Вар.колб.изд.мяс.Колбаса "Эстонская новая" в/с (400 гр.)</t>
  </si>
  <si>
    <t>Вар.колб.изд.мяс.Колбаса "Свиная традиционная" в/с (400 гр.)</t>
  </si>
  <si>
    <t>Вар.колб.изд.мяс.Колбаса "Мортаделла" в/с (400 гр.)</t>
  </si>
  <si>
    <t>Вар.колб.изд.мяс.Колбаса "Молочная традиционная" в/с (400 гр.)</t>
  </si>
  <si>
    <t>Вар.колб.изд.мяс.Сосиски "Белорусские нежные" в/с (натур,флоупак)</t>
  </si>
  <si>
    <t>Сардельки вар. из м/птицы "Варшавские с молоком" в/с (газ)</t>
  </si>
  <si>
    <t>Колбаса п/к из мяса птицы мясная "Дачная" 2с (газ)</t>
  </si>
  <si>
    <t>25 суток</t>
  </si>
  <si>
    <t>Пр. из св.к/в "Подчеревка"Ароматная люкс" (вакуум)</t>
  </si>
  <si>
    <t>Пр. из св мясн. ц/куск. мясокостн.к/в Рулька "Онежская"  (газ)</t>
  </si>
  <si>
    <t>Вар.колб.изд.мясн.Колбаса "Чайная традиционн нов."2с (н/о, газ)</t>
  </si>
  <si>
    <t>Вар.колб.изд.мяс.Сосиски "Никольские" в/с (газ)</t>
  </si>
  <si>
    <t>Пр. с/к мясн. рубл. в оболочке "Сальчичон" (газ)</t>
  </si>
  <si>
    <t>Колбаса вареная из мяса птицы "Чешская" в/с (400 г)</t>
  </si>
  <si>
    <t>Вар.колб.изд. Колбаса мясная "Никольская" в/с (н/о,газ)</t>
  </si>
  <si>
    <t>кг</t>
  </si>
  <si>
    <t>Вар.колб.изд.Сосиски мясн."Обеденные"в/с (газ)</t>
  </si>
  <si>
    <t xml:space="preserve"> 16 сут</t>
  </si>
  <si>
    <t>С/в колб.изд.салями мясн.К-са "Итальянская"в/с (вак)</t>
  </si>
  <si>
    <t>С/в колб.изд.сал.мясн.Колбаса "Медовая оригинальная" в/с (газ)</t>
  </si>
  <si>
    <t>С/в колб.изд.сал.мясн.Колбаса "Свиная по-домашнему" в/с (газ)</t>
  </si>
  <si>
    <t>Пр. из свин.мясн.цельн.мяк. с/в "Свинина Венская" (порц.вак.)</t>
  </si>
  <si>
    <t>Вар.колб.изд.Сосиски "Никольские" в/с 390 г (вак)</t>
  </si>
  <si>
    <t>103 сут</t>
  </si>
  <si>
    <t>Вар.колб.изд.мяс.Колбаса "Минская с сальцем"в/с(400г)</t>
  </si>
  <si>
    <t>СОСИСКИ</t>
  </si>
  <si>
    <t>ИЗДЕЛИЯ КОЛБАСНЫЕ МЯСНЫЕ ВАРЕНЫЕ В/С</t>
  </si>
  <si>
    <t>ИЗДЕЛИЯ КОЛБАСНЫЕ МЯСОСОДЕРЖАЩИЕ</t>
  </si>
  <si>
    <t>ИЗДЕЛИЯ КОЛБАСНЫЕ МЯСНЫЕ ВАРЕНЫЕ 2С</t>
  </si>
  <si>
    <t>ИЗДЕЛИЯ КОЛБАСНЫЕ ИЗ ТЕРМИЧЕСКИ ОБРАБОТАННЫХ ИНГРЕДИЕНТОВ</t>
  </si>
  <si>
    <t>ИЗДЕЛИЯ КОЛБАСНЫЕ ВАРЕНО-КОПЧЕНЫЕ</t>
  </si>
  <si>
    <t xml:space="preserve"> ИЗДЕЛИЯ КОЛБАСНЫЕ ПОЛУКОПЧЕНЫЕ</t>
  </si>
  <si>
    <t>ИЗДЕЛИЯ  КОЛБАСНЫЕ СЫРОКОПЧЕНЫЕ В/С</t>
  </si>
  <si>
    <t>ИЗДЕЛИЯ КОЛБАСНЫЕ СЫРОКОПЧЕНЫЕ 1С, 2С, Б/С</t>
  </si>
  <si>
    <t xml:space="preserve"> ИЗДЕЛИЯ КОЛБАСНЫЕ СЫРОВЯЛЕНЫЕ</t>
  </si>
  <si>
    <t>ПРОДУКТЫ ИЗ ШПИКА</t>
  </si>
  <si>
    <t xml:space="preserve">С/в колб.изд.салями мясн. Колбаса "Фуэт" в/с </t>
  </si>
  <si>
    <t>С-ки вар. из м/птицы "Боярские" в/с (газ)</t>
  </si>
  <si>
    <t>Изд.колб.в/к.Колбаса салями "Балыковая" мясная в/с (газ)</t>
  </si>
  <si>
    <t>40 сут</t>
  </si>
  <si>
    <t xml:space="preserve">Вар.колб.изд.мяс.Сосиски "Венские" в/с (амилюкс, газ) </t>
  </si>
  <si>
    <t>Вар.колб.изд.мяс. Сосиски "Молочные" в/с (газ)</t>
  </si>
  <si>
    <t>Вар.колб.изд.мяс.Сосиски "Молочные деликатесные" в/с (флоупак)</t>
  </si>
  <si>
    <t>Мясн. прод. кат. В охл.:колб.жар."По-домашнему" (в горшочке)</t>
  </si>
  <si>
    <t>Мясн. прод. кат. В охл.:колб.жар."По-домашнему" (вак)</t>
  </si>
  <si>
    <t>С-ки вар. из м/птицы "Боярские" в/с (газ) флоупак</t>
  </si>
  <si>
    <t>Пр. из св. к/в Закуска "Аппетитная" (фас.порц.)</t>
  </si>
  <si>
    <t>Пр. из св. к/в Филей "Крещенский" (фас.порц.)</t>
  </si>
  <si>
    <t>Пр. из св. к/в Ветчина "Венская" (фас.порц.)</t>
  </si>
  <si>
    <t>С/в колб.изд.салями мяс.К-са "Престиж"в/с (вак)</t>
  </si>
  <si>
    <t>Пр. из св. к/в "Филеечка "К празднику" (фас.порц.)</t>
  </si>
  <si>
    <t>Пр. из св. к/в "Закуска к пиву пряная" (газ)</t>
  </si>
  <si>
    <t>Ед. изм.</t>
  </si>
  <si>
    <t>Изд.колб в/к.Колбаса салями "Российская" мясн. в/с (газ)</t>
  </si>
  <si>
    <t>Изд.колб.в/к  мясное. К-са "Сервелат Столичный" 1с (газ)</t>
  </si>
  <si>
    <t>Изд.колб.варен.мясн.Колбаса "Белорусская" в/с (400г)</t>
  </si>
  <si>
    <t xml:space="preserve">Изд.колб.варен.мясн.Колбаса "Белорусская" в/с </t>
  </si>
  <si>
    <t>Колбаса вареная из м/птицы "Свислочская" в/с (400 г)</t>
  </si>
  <si>
    <t>Колбаса вареная из м/птицы "Свислочская" в/с</t>
  </si>
  <si>
    <t>Пр. из св. к/в "Грудинка Юбилейная" (тран.упак., вакуум)</t>
  </si>
  <si>
    <t>Сырокоп.колб.изд.сал.мясн.К-са "Еврейская" в/с (вак)</t>
  </si>
  <si>
    <t>17 сут</t>
  </si>
  <si>
    <t>Вар.колб.изд. Колбаса мясная "Аппетитная" в/с (н/о газ)</t>
  </si>
  <si>
    <t>Изд.колб.вар.мясн.Сардельки "Докторские" в/с (газ,иск.об.)</t>
  </si>
  <si>
    <t>Изд.колб.вар.мясн.Сардельки "Нежные новые" в/с(н/о,газ)</t>
  </si>
  <si>
    <r>
      <t xml:space="preserve">Изд.колб.вар.мясн.Сардельки "Нежные" в/с (газ)Амипак  </t>
    </r>
    <r>
      <rPr>
        <b/>
        <sz val="8"/>
        <color indexed="10"/>
        <rFont val="Arial"/>
        <family val="2"/>
      </rPr>
      <t xml:space="preserve"> </t>
    </r>
  </si>
  <si>
    <r>
      <t xml:space="preserve">Пр. из св. копч. Грудинка "Баварская" (газ)/(вакуум)          </t>
    </r>
    <r>
      <rPr>
        <i/>
        <sz val="8"/>
        <color indexed="8"/>
        <rFont val="Arial"/>
        <family val="2"/>
      </rPr>
      <t xml:space="preserve"> </t>
    </r>
  </si>
  <si>
    <t xml:space="preserve">Пр. из св. к/в Грудинка "Аппетитная" (вакуум, трансп.упак.) </t>
  </si>
  <si>
    <t>Колб.изд.из терм.обр.инг.Зельц.Сальтисон "По-домашнему" н/о</t>
  </si>
  <si>
    <t>Цена 1кг, руб</t>
  </si>
  <si>
    <t>Цена от 1000кг, руб</t>
  </si>
  <si>
    <t xml:space="preserve">                                                                                                   </t>
  </si>
  <si>
    <t>ИП ШАРИКОВ Андрей Александрович</t>
  </si>
  <si>
    <t>г.Тула, ул. Одоевское шоссе, д.77 (склад № 5)</t>
  </si>
  <si>
    <t>Тел.: 8-4872-70-14-18, 8-4872-39-25-19, +7-920-742-3333, +7-950-928-91-30</t>
  </si>
  <si>
    <t xml:space="preserve"> ОАО "Березовский мясоконсервный комбинат"</t>
  </si>
  <si>
    <t>ПРАЙС-ЛИСТ МАЙ 2021 г.</t>
  </si>
  <si>
    <t>Прайс № 2 май 2021г.</t>
  </si>
  <si>
    <t xml:space="preserve">Цена от 1000кг, руб </t>
  </si>
  <si>
    <t xml:space="preserve"> КОЛБАСНЫЕ ИЗДЕЛИЯ производства ПЦ г.Барановичи </t>
  </si>
  <si>
    <t>ВАРЕНОЕ ИЗДЕЛИЕ КОЛБАСНОЕ МЯСНОЕ. КОЛБАСА "БЕЛОРУССКАЯ ЛЮКС С САЛЬЦЕМ" ВЫСШЕГО
СОРТА (малый батон)</t>
  </si>
  <si>
    <t>60 сут.</t>
  </si>
  <si>
    <t>ВАРЕНОЕ ИЗДЕЛИЕ  КОЛБАСНОЕ МЯСНОЕ.КОЛБАСА"НЕЖНАЯ МОЛОЧНАЯ" ВЫСШЕГО СОРТА</t>
  </si>
  <si>
    <t>ВАРЕНОЕ ИЗДЕЛИЕ КОЛБАСНОЕ  МЯСНОЕ.КОЛБАСА"НЕЖНАЯ МОЛОЧНАЯ" ВЫСШЕГО СОРТА (малый батон)</t>
  </si>
  <si>
    <t>ИЗДЕЛИЕ КОЛБАСНОЕ ВАРЕНОЕ МЯСНОЕ. КОЛБАСА  "АППЕТИТНАЯ С САЛЬЦЕМ" ВЫСШЕГО СОРТА нат. об.(упаковано в газовой среде)</t>
  </si>
  <si>
    <t>20 сут.</t>
  </si>
  <si>
    <t>ИЗДЕЛИЕ КОЛБАСНОЕ ВАРЕНОЕ МЯСНОЕ.КОЛБАСА "ВАРШАВСКАЯ" ВЫСШЕГО СОРТА</t>
  </si>
  <si>
    <t xml:space="preserve">ВАРЕНОЕ КОЛБАСНОЕ ИЗДЕЛИЕ МЯСНОЕ.КОЛБАСА  "ДОКТОРСКАЯ ЛЮКС"  ВЫСШЕГО СОРТА  </t>
  </si>
  <si>
    <t>Вареное колбасное изделие мясное.Колбаса   "Молочная Люкс" высшего сорта</t>
  </si>
  <si>
    <t>ВАРЕНОЕ КОЛБАСНОЕ ИЗДЕЛИЕ МЯСНОЕ.КОЛБАСА  "МОРТАДЕЛЛА ПРЕСТИЖ" ВЫСШЕГО СОРТА</t>
  </si>
  <si>
    <t>ИЗДЕЛИЕ КОЛБАСНОЕ ВАРЕНОЕ МЯСНОЕ.КОЛБАСА "МОСКОВСКАЯ" ВЫСШЕГО СОРТА</t>
  </si>
  <si>
    <t>ИЗДЕЛИЕ КОЛБАСНОЕ ВАРЕНОЕ МЯСНОЕ КОЛБАСА "ОСТАНКИНСКАЯ" ВЫСШЕГО СОРТА</t>
  </si>
  <si>
    <t>30 сут.</t>
  </si>
  <si>
    <t>ИЗДЕЛИЕ КОЛБАСНОЕ.КОЛБАСА  ВАРЕНАЯ МЯСНАЯ "ПРИМА НОВАЯ" ВЫСШЕГО СОРТА</t>
  </si>
  <si>
    <t>ВАРЕНОЕ КОЛБАСНОЕ ИЗДЕЛИЕ МЯСНОЕ. КОЛБАСА  "РУССКАЯ ЛЮКС" ВЫСШЕГО СОРТА</t>
  </si>
  <si>
    <t>ИЗДЕЛИЕ КОЛБАСНОЕ ВАРЕНОЕ МЯСНОЕ КОЛБАСА "СЛИВОЧНАЯ НЕЖНАЯ" ВЫСШЕГО СОРТА
натуральная оболочка (упаковано в газовой среде)</t>
  </si>
  <si>
    <t>ВАРЕНОЕ ИЗДЕЛИЕ КОЛБАСНОЕ МЯСНОЕ. КОЛБАСА "ТАЛЛИННСКАЯ" ВЫСШЕГО СОРТА (упаковано в газовой среде)</t>
  </si>
  <si>
    <t>ВАРЕНОЕ КОЛБАСНОЕ ИЗДЕЛИЕ.КОЛБАСА  МЯСНАЯ "СЕМЕЙНАЯ" ВЫСШЕГО СОРТА</t>
  </si>
  <si>
    <t>ИЗДЕЛИЕ КОЛБАСНОЕ.КОЛБАСА ВАРЕНАЯ  МЯСНАЯ "ПРИПЯТСКАЯ" ПЕРВОГО СОРТА</t>
  </si>
  <si>
    <t>ВАРЕНОЕ ИЗДЕЛИЕ КОЛБАСНОЕ МЯСНОЕ.КОЛБАСА "СВИНАЯ ЛЮБИМАЯ" ПЕРВОГО СОРТА</t>
  </si>
  <si>
    <t>50 сут.</t>
  </si>
  <si>
    <t>ВАРЕНОЕ ИЗДЕЛИЕ КОЛБАСНОЕ МЯСНОЕ.КОЛБАСА "СМАК ПРЕМИУМ" ПЕРВОГО СОРТА</t>
  </si>
  <si>
    <t>50  сут.</t>
  </si>
  <si>
    <t>ВАРЕНОЕ ИЗДЕЛИЕ КОЛБАСНОЕ МЯСНОЕ.КОЛБАСА"З САЛАМ НОВАЯ" ВТОРОГО СОРТА (упаковано в газовой среде)</t>
  </si>
  <si>
    <t>КОЛБАСА ВАРЕНАЯ ИЗ МЯСА ПТИЦЫ "БОЯРСКАЯ ЛЮКС" ВЫСШЕГО СОРТА</t>
  </si>
  <si>
    <t>КОЛБАСА ВАРЕНАЯ ИЗ МЯСА ПТИЦЫ "КРЕСТЬЯНСКАЯ ЛЮКС" ВТОРОГО СОРТА</t>
  </si>
  <si>
    <t>КОЛБАСА ВАРЕНАЯ ИЗ МЯСА ПТИЦЫ "КУПАЛИНКА ЛЮКС" ВЫСШЕГО СОРТА</t>
  </si>
  <si>
    <t>КОЛБАСА ВАРЕНАЯ ИЗ МЯСА ПТИЦЫ "НА ЗАВТРАК" ВЫСШЕГО СОРТА</t>
  </si>
  <si>
    <t>КОЛБАСА ВАРЕНАЯ ИЗ МЯСА ПТИЦЫ "ОБЕДЕННАЯ" ВТОРОГО СОРТА</t>
  </si>
  <si>
    <t>2 сут.</t>
  </si>
  <si>
    <t>КОЛБАСА ВАРЕНАЯ ИЗ МЯСА ПТИЦЫ "СВИСЛОЧСКАЯ НОВАЯ" ВЫСШЕГО СОРТА</t>
  </si>
  <si>
    <t>КОЛБАСА ВАРЕНАЯ ИЗ МЯСА ПТИЦЫ "СВИСЛОЧСКАЯ НОВАЯ" ВЫСШЕГО СОРТА (МАЛЫЙ БАТОН)</t>
  </si>
  <si>
    <t>30 суток</t>
  </si>
  <si>
    <t>КОЛБАСА ВАРЕНАЯ ИЗ МЯСА ПТИЦЫ "СЕЛЬСКАЯ ЛЮКС" ВТОРОГО СОРТА</t>
  </si>
  <si>
    <t>КОЛБАСА ВАРЕНАЯ ИЗ МЯСА ПТИЦЫ "ЯРМАРОЧНАЯ ЛЮКС" ВТОРОГО СОРТА (газ)</t>
  </si>
  <si>
    <t>ИЗДЕЛИЕ КОЛБАСНОЕ ВАРЕНОЕ МЯСНОЕ.СОСИСКИ  "СТОЛИЧНЫЕ" ВЫСШЕГО СОРТА (упаковано в газовой среде)</t>
  </si>
  <si>
    <t>26 суток</t>
  </si>
  <si>
    <t xml:space="preserve">ВАРЕНОЕ ИЗДЕЛИЕ КОЛБАСНОЕ  МЯСНОЕ. СОСИСКИ "БЕРЕЗОВСКИЕ НОВЫЕ С СЫРОМ" ВЫСШЕГО СОРТА (упаковано в газовой среде) </t>
  </si>
  <si>
    <t xml:space="preserve">ВАРЕНОЕ ИЗДЕЛИЕ КОЛБАСНОЕ МЯСНОЕ.СОСИСКИ "ДОКТОРСКИЕ ЛЮКС КЛАССИК" ВЫСШЕГО СОРТА (упаковано в газовой среде) </t>
  </si>
  <si>
    <t>ВАРЕНОЕ КОЛБАСНОЕ ИЗДЕЛИЕ МЯСНОЕ.СОСИСКИ  "МОЛОЧНЫЕ ЛЮКС" ВЫСШЕГО СОРТА,
натуральная оболочка, (упаковано в газовой среде)</t>
  </si>
  <si>
    <t>ИЗДЕЛИЕ КОЛБАСНОЕ ВАРЕНОЕ МЯСНОЕ СОСИСКИ "ОСТАНКИНСКИЕ" ВЫСШЕГО СОРТА (упаковано в газовой среде)</t>
  </si>
  <si>
    <t>26 сут.</t>
  </si>
  <si>
    <t>ВАРЕНОЕ КОЛБАСНОЕ ИЗДЕЛИЕ МЯСНОЕ.СОСИСКИ "ФИРМЕННЫЕ СВИНЫЕ" ВЫСШЕГО СОРТА
(упаковано в газовой среде) марк</t>
  </si>
  <si>
    <t xml:space="preserve">СОСИСКИ ВАРЕНЫЕ ИЗ МЯСА ПТИЦЫ "НА ЗАВТРАК" ВЫСШЕГО СОРТА </t>
  </si>
  <si>
    <t>СОСИСКИ ВАРЕНЫЕ ИЗ МЯСА ПТИЦЫ "НА ЗАВТРАК" ВЫСШЕГО СОРТА (упаковано в газовой среде)</t>
  </si>
  <si>
    <t>СОСИСКИ ВАРЕНЫЕ ИЗ МЯСА ПТИЦЫ "СВИСЛОЧСКИЕ" ВЫСШЕГО СОРТА (упаковано в газовой
среде)маркированная оболочка</t>
  </si>
  <si>
    <t xml:space="preserve">ИЗДЕЛИЕ КОЛБАСНОЕ ВАРЕНОЕ МЯСНОЕ. СОСИСКИ "СВИНЫЕ" ПЕРВОГО СОРТА </t>
  </si>
  <si>
    <t>15 сут.</t>
  </si>
  <si>
    <t xml:space="preserve">ИЗДЕЛИЕ КОЛБАСНОЕ ВАРЕНОЕ МЯСНОЕ.СОСИСКИ "БУТЕРБРОДНЫЕ" ПЕРВОГО СОРТА </t>
  </si>
  <si>
    <t>ИЗДЕЛИЕ КОЛБАСНОЕ ВАРЕНОЕ МЯСНОЕ.СОСИСКИ "БУТЕРБРОДНЫЕ" ПЕРВОГО СОРТА (упаковано под вакуумом)</t>
  </si>
  <si>
    <t>ИЗДЕЛИЕ КОЛБАСНОЕ ВАРЕНОЕ МЯСНОЕ. СОСИСКИ  "СВИНЫЕ" ПЕРВОГО СОРТА (упаковано в газовой среде)</t>
  </si>
  <si>
    <t>СОСИСКИ ИЗ МЯСА ПТИЦЫ "ЯРМАРОЧНЫЕ ЛЮКС" ВТОРОГО СОРТА (упаковано в газовой среде) марк.об.</t>
  </si>
  <si>
    <t>25 сут.</t>
  </si>
  <si>
    <t>ИЗДЕЛИЕ КОЛБАСНОЕ ВАРЕНОЕ МЯСНОЕ.САРДЕЛЬКИ "СТОЛИЧНЫЕ" ВЫСШЕГО СОРТА натуральная оболочка (упаковано в газовой среде)</t>
  </si>
  <si>
    <t>ИЗДЕЛИЕ КОЛБАСНОЕ ВАРЕНОЕ МЯСНОЕ САРДЕЛЬКИ "СЛИВОЧНЫЕ НЕЖНЫЕ" ВЫСШЕГО СОРТА (упаковано в газовой среде)</t>
  </si>
  <si>
    <t>ВАРЕНОЕ ИЗДЕЛИЕ КОЛБАСНОЕ МЯСНОЕ. САРДЕЛЬКИ"МОЛОЧНЫЕ ЛЮБИМЫЕ" ВЫСШЕГО СОРТА(упаковано в газовой среде)</t>
  </si>
  <si>
    <t>ВАРЕНОЕ ИЗДЕЛИЕ КОЛБАСНОЕ МЯСНОЕ.САРДЕЛЬКИ "СВИНЫЕ" ПЕРВОГО СОРТА (упаковано в газовой среде)</t>
  </si>
  <si>
    <t>САРДЕЛЬКИ ВАРЕНЫЕ ИЗ МЯСА ПТИЦЫ "ЯРМАРОЧНЫЕ ЛЮКС ВТОРОГО СОРТА (упаковано в газовой среде)</t>
  </si>
  <si>
    <t>САРДЕЛЬКИ ВАРЕНЫЕ ИЗ МЯСА ПТИЦЫ "ШПИКАЧКИ "ЧЕСНОЧНЫЕ" ВТОРОГО СОРТА (упаковано в газовой среде)</t>
  </si>
  <si>
    <t>ИЗДЕЛИЕ КОЛБАСНОЕ ВАРЕНО-КОПЧЕНОЕ МЯСНОЕ. КОЛБАСА "СЕРВЕЛАТ БАРБАДОС ПРЕМИУМ" ВЫСШЕГО СОРТА (упаковано в газовой среде)</t>
  </si>
  <si>
    <t>40 сут.</t>
  </si>
  <si>
    <t xml:space="preserve">КОЛБАСНОЕ ИЗДЕЛИЕ ВАРЕНО-КОПЧЕНОЕ МЯСНОЕ.КОЛБАСА "СЕРВЕЛАТ ОРЕХОВЫЙ" ВЫСШЕГО СОРТА </t>
  </si>
  <si>
    <t>КОЛБАСНОЕ ИЗДЕЛИЕ ВАРЕНО-КОПЧЕНОЕ МЯСНОЕ.КОЛБАСА "СЕРВЕЛАТ ВЕНГЕРСКИЙ" ВЫСШЕГО СОРТА (упаковано под вакуумом)</t>
  </si>
  <si>
    <t>КОЛБАСНОЕ ИЗДЕЛИЕ ВАРЕНО-КОПЧЕНОЕ МЯСНОЕ.КОЛБАСА "СЕРВЕЛАТ ВЕНГЕРСКИЙ" ВЫСШЕГО СОРТА (упаковано в газовой среде)</t>
  </si>
  <si>
    <t>КОЛБАСНОЕ ИЗДЕЛИЕ ВАРЕНО-КОПЧЕНОЕ МЯСНОЕ.КОЛБАСА "СЕРВЕЛАТ ОРЕХОВЫЙ" ВЫСШЕГО СОРТА (упаковано в под вакуумом)</t>
  </si>
  <si>
    <t>КОЛБАСНОЕ ИЗДЕЛИЕ ВАРЕНО-КОПЧЕНОЕ МЯСНОЕ.КОЛБАСА "СЕРВЕЛАТ ОРЕХОВЫЙ" ВЫСШЕГО СОРТА (упаковано в газовой среде)</t>
  </si>
  <si>
    <t>ИЗДЕЛИЕ КОЛБАСНОЕ ВАРЕНО-КОПЧЕНОЕ МЯСНОЕ САЛЯМИ.КОЛБАСА "ЦАРСКАЯ" ВЫСШЕГО СОРТА</t>
  </si>
  <si>
    <t>ИЗДЕЛИЕ КОЛБАСНОЕ ВАРЕНО-КОПЧЕНОЕ МЯСНОЕ САЛЯМИ.  КОЛБАСА "ЦАРСКАЯ" ВЫСШЕГО СОРТА (упаковано в газовой среде)</t>
  </si>
  <si>
    <t xml:space="preserve">КОЛБАСНОЕ ИЗДЕЛИЕ ВАРЕНО-КОПЧЕНОЕ МЯСНОЕ.КОЛБАСА "СЕРВЕЛАТ ВЕНГЕРСКИЙ" ВЫСШЕГО СОРТА </t>
  </si>
  <si>
    <t>ИЗДЕЛИЕ КОЛБАСНОЕ  ВАРЕНО-КОПЧЕНОЕ МЯСНОЕ. КОЛБАСА "ДУБРОВСКАЯ" ПЕРВОГО СОРТА (упаковано в газовой среде)</t>
  </si>
  <si>
    <t>ИЗДЕЛИЕ КОЛБАСНОЕ ВАРЕНО-КОПЧЕНОЕ САЛЯМИ С ПРИМЕНЕНИЕМ МЯСА ПТИЦЫ КОЛБАСКА МЯСНАЯ "ПИКАНТНАЯ НОВАЯ С СЫРОМ" БЕССОРТОВАЯ (газ)</t>
  </si>
  <si>
    <t xml:space="preserve">КОЛБАСА ВАРЕНО-КОПЧЕНАЯ ИЗ МЯСА ПТИЦЫ МЯСНАЯ  "ОСОБЕННАЯ НОВАЯ" БЕССОРТОВАЯ </t>
  </si>
  <si>
    <t>КОЛБАСА ВАРЕНО-КОПЧЕНАЯ ИЗ МЯСА ПТИЦЫ МЯСНАЯ  "ПОЛЕССКАЯ НОВАЯ" БЕССОРТОВАЯ (упаковано в газовой среде)</t>
  </si>
  <si>
    <t>КОЛБАСА ВАРЕНО-КОПЧЕНАЯ ИЗ МЯСА ПТИЦЫ МЯСНАЯ  "ОСОБЕННАЯ НОВАЯ" БЕССОРТОВАЯ (газ)</t>
  </si>
  <si>
    <t>ИЗДЕЛИЕ КОЛБАСНОЕ ВАРЕНО-КОПЧЕНОЕ САЛЯМИ С ПРИМЕНЕНИЕМ МЯСА ПТИЦЫ КОЛБАСА МЯСНАЯ "БРАСЛАВСКАЯ НОВАЯ" БЕССОРТОВАЯ (газ)</t>
  </si>
  <si>
    <t>ИЗДЕЛИЕ КОЛБАСНОЕ ПОЛУКОПЧЕНОЕ МЯСНОЕ  КОЛБАСА "ТМИННАЯ" первого сорта  натуральная
оболочка  (упаковано в газовой среде)</t>
  </si>
  <si>
    <t>ИЗДЕЛИЕ КОЛБАСНОЕ ПЛУКОПЧЕНОЕ. КОЛБАСА МЯСНАЯ "ТЕРЕСПОЛЬСКАЯ" БЕССОРТОВАЯ натуральная оболочка  (упаковано в газовой среде)</t>
  </si>
  <si>
    <t>КОЛБАСА ПОЛУКОПЧЕНАЯ МЯСНАЯ ИЗ МЯСА ПТИЦЫ "С ЧЕСНОКОМ" БЕССОРТОВАЯ (упаковано в газовой среде)</t>
  </si>
  <si>
    <t>ПОЛУКОПЧЕНОЕ  КОЛБАСНОЕ ИЗДЕЛИЕ  МЯСНОЕ. КОЛБАСА "ПО-ДОМАШНЕМУ" БЕССОРТОВАЯ</t>
  </si>
  <si>
    <t>ПОЛУКОПЧЕНОЕ КОЛБАСНОЕ ИЗДЕЛИЕ МЯСНОЕ. КОЛБАСА "ЗНАТНАЯ" БЕССОРТОВАЯ натуральная оболочка  (газ)</t>
  </si>
  <si>
    <t>ПОЛУКОПЧЕНОЕ КОЛБАСНОЕ ИЗДЕЛИЕ  МЯСНОЕ. КОЛБАСА "ХУТОРСКАЯ" ВТОРОГО СОРТА (упаковано в газовой среде)</t>
  </si>
  <si>
    <t xml:space="preserve">ПОЛУКОПЧЕНОЕ КОЛБАСНОЕ ИЗДЕЛИЕ  МЯСНОЕ. КОЛБАСА "ЗАСТОЛЬНАЯ" ВТОРОГО СОРТА (упаковано в газовой среде) </t>
  </si>
  <si>
    <t xml:space="preserve">ПОЛУКОПЧЕНОЕ КОЛБАСНОЕ ИЗДЕЛИЕ МЯСНОЕ. КОЛБАСА "ХУТОРСКАЯ" ВТОРОГО СОРТА </t>
  </si>
  <si>
    <t>ПРОДУКТ ИЗ ГОВЯДИНЫ МЯСНОЙ ЦЕЛЬНОКУСКОВОЙ  КОПЧЕНО-ВАРЕНЫЙ "ГОВЯДИНА  "ПРЯНАЯ" (вак)</t>
  </si>
  <si>
    <t>ПРОДУКТ ИЗ ГОВЯДИНЫ СЫРОВЯЛЕНЫЙ МЯСНОЙ "ТОСКАНО-ПРЕСТИЖ" (упаковано под вакуумом)</t>
  </si>
  <si>
    <t>ПРОДУКТ ИЗ СВИНИНЫ ВЕТЧИННЫЙ МЯСНОЙ ВЕТЧИНА "СВИНАЯ" ВАРЕНАЯ</t>
  </si>
  <si>
    <t>ПРОДУКТ ИЗ СВИНИНЫ МЯСНОЙ ЦЕЛЬНОКУСКОВОЙ МЯКОТНЫЙ  КОПЧЕНО-ВАРЕНЫЙ "КУСОЧЕК ПАНСКИЙ" (упаковано под вакуумом)</t>
  </si>
  <si>
    <t>ПРОДУКТ ИЗ СВИНИНЫ МЯСНОЙ ЦЕЛЬНОКУСКОВОЙ МЯКОТНЫЙ  КОПЧЕНО-ВАРЕНЫЙ "МЯСКО ПО-ДОМАШНЕМУ" (упаковано под вакуумом)</t>
  </si>
  <si>
    <t>ПРОДУКТ ИЗ СВИНИНЫ МЯСНОЙ ЦЕЛЬНОКУСКОВОЙ МЯКОТНЫЙ  КОПЧЕНО-ВАРЕНЫЙ "МЯСКО ПО-ДОМАШНЕМУ" (упаковано в газовой среде)</t>
  </si>
  <si>
    <t>ПРОДУКТ ИЗ СВИНИНЫ ВЕТЧИННЫЙ МЯСНОЙ ВЕТЧИНА "СВИНАЯ" КОПЧЕНО-ВАРЕНАЯ  (упаковано под вакуумом)</t>
  </si>
  <si>
    <t>ПРОДУКТ ИЗ СВИНИНЫ МЯСНОЙ ЦЕЛЬНОКУСКОВОЙ МЯКОТНЫЙ  КОПЧЕНО-ВАРЕНЫЙ  СВИНИНА "НЕЖНАЯ"  (вакуум)</t>
  </si>
  <si>
    <t>ПРОДУКТ ИЗ СВИНИНЫ МЯСНОЙ ЦЕЛЬНОКУСКОВОЙ МЯКОТНЫЙ  КОПЧЕНО-ВАРЕНЫЙ  СВИНИНА "НЕЖНАЯ"  (вакуум)фасован.</t>
  </si>
  <si>
    <t>ПРОДУКТ ИЗ СВИНИНЫ МЯСНОЙ ЦЕЛЬНОКУСКОВОЙ МЯКОТНЫЙ КОПЧЕНО-ВАРЕНЫЙ  "ВЕТЧИНА КУПЕЧЕСКАЯ" (упаковано в газовой среде)</t>
  </si>
  <si>
    <t>ПРОДУКТ ИЗ СВИНИНЫ МЯСНОЙ ЦЕЛЬНОКУСКОВОЙ МЯКОТНЫЙ КОПЧЕНО-ВАРЕНЫЙ "РУЛЕТ КУПЕЧЕСКИЙ" (упаковано в газовой среде)</t>
  </si>
  <si>
    <t>ПРОДУКТ ИЗ СВИНИНЫ МЯСНОЙ ЦЕЛЬНОКУСКОВОЙ МЯКОТНЫЙ КОПЧЕНО-ВАРЕНЫЙ ФИЛЕЙ
"КУПЕЧЕСКИЙ" (упаковано в газовой среде)</t>
  </si>
  <si>
    <t>ПРОДУКТ ИЗ СВИНИНЫ МЯСНОЙ ЦЕЛЬНОКУСКОВОЙ МЯКОТНЫЙ КОПЧЕНО-ВАРЕНЫЙ ФИЛЕЙ
"КУПЕЧЕСКИЙ" (упаковано под вакуумом)</t>
  </si>
  <si>
    <t>ПРОДУКТ ИЗ СВИНИНЫ МЯСНОЙ ЦЕЛЬНОКУСКОВОЙ МЯСОКОСТНЫЙ  КОПЧЕНО-ВАРЕНЫЙ "РЕБРА ДЕЛИКАТЕСНЫЕ" (газ)</t>
  </si>
  <si>
    <t>ПРОДУКТ ИЗ СВИНИНЫ МЯСНОЙ ЦЕЛЬНОКУСКОВОЙ МЯКОТНЫЙ КОПЧЕНО-ВАРЕНЫЙ  РУЛЕТ
"ХУТОРСКОЙ" (упаковано под вакуумом)</t>
  </si>
  <si>
    <t xml:space="preserve">ПРОДУКТ ИЗ СВИНИНЫ МЯСНОЙ ЦЕЛЬНОКУСКОВОЙ МЯКОТНЫЙ КОПЧЕНЫЙ "СВИНИНА
"ПО-АВСТРИЙСКИ" </t>
  </si>
  <si>
    <t>ПРОДУКТ ИЗ СВИНИНЫ МЯСНОЙ ЦЕЛЬНОКУСКОВОЙ МЯКОТНЫЙ КОПЧЕНЫЙ "СВИНИНА
"ПО-АВСТРИЙСКИ" (упаковано в газовой среде)</t>
  </si>
  <si>
    <t>ПРОДУКТ ИЗ СВИНИНЫ МЯСНОЙ ЦЕЛЬНОКУСКОВОЙ МЯКОТНЫЙ КОПЧЕНЫЙ "ФИЛЕЙ
"ПО-АВСТРИЙСКИ" (упаковано под вакуумом)</t>
  </si>
  <si>
    <t>ПРОДУКТ ИЗ СВИНИНЫ МЯСНОЙ ЦЕЛЬНОКУСКОВОЙ МЯКОТНЫЙ КОПЧЕНЫЙ "ФИЛЕЙ
"ПО-АВСТРИЙСКИ" (упаковано в газовой среде)</t>
  </si>
  <si>
    <t>ПРОДУКТ ИЗ ГОВЯДИНЫ МЯСНОЙ НАРЕЗНОЙ СЫРОВЯЛЕНЫЙ "ЧИПСЫ "С ПРЯНЫМИ ТРАВАМИ" (фасованный 1/50г)</t>
  </si>
  <si>
    <t>103 сут.</t>
  </si>
  <si>
    <t xml:space="preserve">                                                               Тел.: 8-4872-70-14-18, 8-4872-39-25-19, +7-920-742-3333, +7-950-928-91-30</t>
  </si>
  <si>
    <t>ОАО "Березовский мясоконсервный комбинат"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</si>
</sst>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i/>
      <sz val="10"/>
      <color indexed="8"/>
      <name val="Kunstler Script"/>
      <family val="4"/>
    </font>
    <font>
      <b/>
      <sz val="8"/>
      <color indexed="8"/>
      <name val="Arial"/>
      <family val="2"/>
    </font>
    <font>
      <b/>
      <i/>
      <u val="single"/>
      <sz val="8"/>
      <color indexed="8"/>
      <name val="Book Antiqua"/>
      <family val="1"/>
    </font>
    <font>
      <sz val="8"/>
      <color indexed="8"/>
      <name val="Book Antiqua"/>
      <family val="1"/>
    </font>
    <font>
      <b/>
      <i/>
      <sz val="10"/>
      <name val="Kunstler Script"/>
      <family val="4"/>
    </font>
    <font>
      <b/>
      <sz val="8"/>
      <color indexed="10"/>
      <name val="Arial"/>
      <family val="2"/>
    </font>
    <font>
      <b/>
      <i/>
      <sz val="6"/>
      <name val="Times New Roman"/>
      <family val="1"/>
    </font>
    <font>
      <b/>
      <i/>
      <sz val="14"/>
      <color indexed="10"/>
      <name val="Times New Roman"/>
      <family val="1"/>
    </font>
    <font>
      <b/>
      <sz val="13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10"/>
      <name val="Calibri"/>
      <family val="2"/>
    </font>
    <font>
      <b/>
      <i/>
      <sz val="8"/>
      <color indexed="10"/>
      <name val="Century Gothic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Arial"/>
      <family val="2"/>
    </font>
    <font>
      <b/>
      <i/>
      <sz val="18"/>
      <color indexed="10"/>
      <name val="Kunstler Script"/>
      <family val="4"/>
    </font>
    <font>
      <b/>
      <i/>
      <u val="single"/>
      <sz val="12"/>
      <color indexed="10"/>
      <name val="Century Gothic"/>
      <family val="2"/>
    </font>
    <font>
      <b/>
      <i/>
      <sz val="20"/>
      <color indexed="8"/>
      <name val="Monotype Corsiva"/>
      <family val="4"/>
    </font>
    <font>
      <b/>
      <sz val="15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24"/>
      <color indexed="8"/>
      <name val="Calibri"/>
      <family val="2"/>
    </font>
    <font>
      <b/>
      <sz val="7"/>
      <color indexed="8"/>
      <name val="Arial"/>
      <family val="2"/>
    </font>
    <font>
      <b/>
      <sz val="16"/>
      <color indexed="8"/>
      <name val="Arial"/>
      <family val="2"/>
    </font>
    <font>
      <b/>
      <sz val="11"/>
      <name val="Microsoft New Tai Lue"/>
      <family val="2"/>
    </font>
    <font>
      <b/>
      <sz val="6"/>
      <color indexed="8"/>
      <name val="Arial"/>
      <family val="2"/>
    </font>
    <font>
      <b/>
      <sz val="22"/>
      <color indexed="8"/>
      <name val="Arial"/>
      <family val="2"/>
    </font>
    <font>
      <i/>
      <sz val="10"/>
      <color indexed="8"/>
      <name val="Monotype Corsiva"/>
      <family val="4"/>
    </font>
    <font>
      <b/>
      <i/>
      <sz val="8"/>
      <color indexed="9"/>
      <name val="Calibri"/>
      <family val="0"/>
    </font>
    <font>
      <i/>
      <sz val="11"/>
      <color indexed="9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rgb="FFFF0000"/>
      <name val="Calibri"/>
      <family val="2"/>
    </font>
    <font>
      <b/>
      <i/>
      <sz val="8"/>
      <color rgb="FFFF0000"/>
      <name val="Century Gothic"/>
      <family val="2"/>
    </font>
    <font>
      <b/>
      <sz val="13"/>
      <color theme="1"/>
      <name val="Arial"/>
      <family val="2"/>
    </font>
    <font>
      <sz val="8"/>
      <color theme="1"/>
      <name val="Arial"/>
      <family val="2"/>
    </font>
    <font>
      <b/>
      <i/>
      <u val="single"/>
      <sz val="12"/>
      <color rgb="FFFF0000"/>
      <name val="Century Gothic"/>
      <family val="2"/>
    </font>
    <font>
      <b/>
      <sz val="8"/>
      <color theme="1"/>
      <name val="Arial"/>
      <family val="2"/>
    </font>
    <font>
      <b/>
      <i/>
      <sz val="18"/>
      <color rgb="FFFF0000"/>
      <name val="Kunstler Script"/>
      <family val="4"/>
    </font>
    <font>
      <sz val="8"/>
      <color rgb="FFFF0000"/>
      <name val="Arial"/>
      <family val="2"/>
    </font>
    <font>
      <b/>
      <i/>
      <sz val="14"/>
      <color rgb="FFFF0000"/>
      <name val="Times New Roman"/>
      <family val="1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b/>
      <i/>
      <sz val="20"/>
      <color theme="1"/>
      <name val="Monotype Corsiva"/>
      <family val="4"/>
    </font>
    <font>
      <b/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/>
      <bottom/>
    </border>
    <border>
      <left/>
      <right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>
        <color rgb="FF000000"/>
      </bottom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/>
      <bottom style="thin">
        <color rgb="FF000000"/>
      </bottom>
    </border>
    <border>
      <left style="thick">
        <color rgb="FFFF33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/>
      <bottom style="thin"/>
    </border>
    <border>
      <left style="thin"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ill="1" applyAlignment="1">
      <alignment/>
    </xf>
    <xf numFmtId="0" fontId="0" fillId="34" borderId="0" xfId="0" applyFill="1" applyAlignment="1">
      <alignment vertical="center"/>
    </xf>
    <xf numFmtId="0" fontId="7" fillId="33" borderId="0" xfId="0" applyNumberFormat="1" applyFont="1" applyFill="1" applyBorder="1" applyAlignment="1" applyProtection="1">
      <alignment vertical="top" wrapText="1"/>
      <protection/>
    </xf>
    <xf numFmtId="0" fontId="4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>
      <alignment/>
    </xf>
    <xf numFmtId="0" fontId="70" fillId="0" borderId="0" xfId="0" applyFont="1" applyAlignment="1">
      <alignment/>
    </xf>
    <xf numFmtId="0" fontId="71" fillId="34" borderId="0" xfId="0" applyFont="1" applyFill="1" applyBorder="1" applyAlignment="1">
      <alignment vertical="center"/>
    </xf>
    <xf numFmtId="0" fontId="72" fillId="34" borderId="0" xfId="0" applyFont="1" applyFill="1" applyAlignment="1">
      <alignment horizontal="right"/>
    </xf>
    <xf numFmtId="0" fontId="73" fillId="34" borderId="0" xfId="0" applyFont="1" applyFill="1" applyBorder="1" applyAlignment="1">
      <alignment horizontal="right"/>
    </xf>
    <xf numFmtId="0" fontId="73" fillId="34" borderId="0" xfId="0" applyFont="1" applyFill="1" applyAlignment="1">
      <alignment horizontal="right" vertical="top"/>
    </xf>
    <xf numFmtId="0" fontId="5" fillId="33" borderId="0" xfId="0" applyNumberFormat="1" applyFont="1" applyFill="1" applyBorder="1" applyAlignment="1" applyProtection="1">
      <alignment horizontal="right" vertical="top" wrapText="1"/>
      <protection/>
    </xf>
    <xf numFmtId="0" fontId="61" fillId="0" borderId="0" xfId="0" applyFont="1" applyAlignment="1">
      <alignment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74" fillId="25" borderId="15" xfId="0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horizontal="right" vertical="center" wrapText="1"/>
      <protection/>
    </xf>
    <xf numFmtId="0" fontId="2" fillId="33" borderId="16" xfId="0" applyNumberFormat="1" applyFont="1" applyFill="1" applyBorder="1" applyAlignment="1" applyProtection="1">
      <alignment horizontal="right" vertical="center" wrapText="1"/>
      <protection/>
    </xf>
    <xf numFmtId="0" fontId="2" fillId="33" borderId="18" xfId="0" applyNumberFormat="1" applyFont="1" applyFill="1" applyBorder="1" applyAlignment="1" applyProtection="1">
      <alignment horizontal="right" vertical="center" wrapText="1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 applyProtection="1">
      <alignment horizontal="right" vertical="center" wrapText="1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75" fillId="0" borderId="21" xfId="0" applyFont="1" applyBorder="1" applyAlignment="1">
      <alignment horizontal="center"/>
    </xf>
    <xf numFmtId="0" fontId="74" fillId="25" borderId="22" xfId="0" applyFont="1" applyFill="1" applyBorder="1" applyAlignment="1">
      <alignment horizontal="center" vertical="center" wrapText="1"/>
    </xf>
    <xf numFmtId="0" fontId="74" fillId="25" borderId="23" xfId="0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75" fillId="0" borderId="21" xfId="0" applyFont="1" applyBorder="1" applyAlignment="1">
      <alignment horizontal="center"/>
    </xf>
    <xf numFmtId="0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74" fillId="25" borderId="0" xfId="0" applyFont="1" applyFill="1" applyBorder="1" applyAlignment="1">
      <alignment horizontal="center" vertical="center" wrapText="1"/>
    </xf>
    <xf numFmtId="0" fontId="75" fillId="34" borderId="21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75" fillId="34" borderId="21" xfId="0" applyFont="1" applyFill="1" applyBorder="1" applyAlignment="1">
      <alignment horizontal="center"/>
    </xf>
    <xf numFmtId="0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75" fillId="0" borderId="21" xfId="0" applyFont="1" applyBorder="1" applyAlignment="1">
      <alignment horizontal="center"/>
    </xf>
    <xf numFmtId="0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75" fillId="0" borderId="21" xfId="0" applyFont="1" applyBorder="1" applyAlignment="1">
      <alignment horizontal="center"/>
    </xf>
    <xf numFmtId="0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2" fontId="75" fillId="34" borderId="24" xfId="0" applyNumberFormat="1" applyFont="1" applyFill="1" applyBorder="1" applyAlignment="1">
      <alignment horizontal="right" vertical="center" wrapText="1"/>
    </xf>
    <xf numFmtId="2" fontId="75" fillId="0" borderId="21" xfId="0" applyNumberFormat="1" applyFont="1" applyBorder="1" applyAlignment="1">
      <alignment horizontal="right"/>
    </xf>
    <xf numFmtId="2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2" fillId="33" borderId="16" xfId="0" applyNumberFormat="1" applyFont="1" applyFill="1" applyBorder="1" applyAlignment="1" applyProtection="1">
      <alignment horizontal="right" vertical="center" wrapText="1"/>
      <protection/>
    </xf>
    <xf numFmtId="2" fontId="2" fillId="33" borderId="17" xfId="0" applyNumberFormat="1" applyFont="1" applyFill="1" applyBorder="1" applyAlignment="1" applyProtection="1">
      <alignment horizontal="right" vertical="center" wrapText="1"/>
      <protection/>
    </xf>
    <xf numFmtId="2" fontId="2" fillId="34" borderId="10" xfId="0" applyNumberFormat="1" applyFont="1" applyFill="1" applyBorder="1" applyAlignment="1" applyProtection="1">
      <alignment horizontal="right" vertical="center" wrapText="1"/>
      <protection/>
    </xf>
    <xf numFmtId="2" fontId="2" fillId="33" borderId="14" xfId="0" applyNumberFormat="1" applyFont="1" applyFill="1" applyBorder="1" applyAlignment="1" applyProtection="1">
      <alignment horizontal="right" vertical="center" wrapText="1"/>
      <protection/>
    </xf>
    <xf numFmtId="2" fontId="2" fillId="34" borderId="12" xfId="0" applyNumberFormat="1" applyFont="1" applyFill="1" applyBorder="1" applyAlignment="1" applyProtection="1">
      <alignment horizontal="right" vertical="center" wrapText="1"/>
      <protection/>
    </xf>
    <xf numFmtId="2" fontId="2" fillId="33" borderId="12" xfId="0" applyNumberFormat="1" applyFont="1" applyFill="1" applyBorder="1" applyAlignment="1" applyProtection="1">
      <alignment horizontal="right" vertical="center" wrapText="1"/>
      <protection/>
    </xf>
    <xf numFmtId="2" fontId="2" fillId="33" borderId="13" xfId="0" applyNumberFormat="1" applyFont="1" applyFill="1" applyBorder="1" applyAlignment="1" applyProtection="1">
      <alignment horizontal="right" vertical="center" wrapText="1"/>
      <protection/>
    </xf>
    <xf numFmtId="2" fontId="2" fillId="33" borderId="24" xfId="0" applyNumberFormat="1" applyFont="1" applyFill="1" applyBorder="1" applyAlignment="1" applyProtection="1">
      <alignment horizontal="right" vertical="center" wrapText="1"/>
      <protection/>
    </xf>
    <xf numFmtId="2" fontId="2" fillId="33" borderId="21" xfId="0" applyNumberFormat="1" applyFont="1" applyFill="1" applyBorder="1" applyAlignment="1" applyProtection="1">
      <alignment horizontal="right" vertical="center" wrapText="1"/>
      <protection/>
    </xf>
    <xf numFmtId="2" fontId="75" fillId="34" borderId="21" xfId="0" applyNumberFormat="1" applyFont="1" applyFill="1" applyBorder="1" applyAlignment="1">
      <alignment horizontal="right" vertical="center" wrapText="1"/>
    </xf>
    <xf numFmtId="2" fontId="75" fillId="0" borderId="24" xfId="0" applyNumberFormat="1" applyFont="1" applyBorder="1" applyAlignment="1">
      <alignment horizontal="right"/>
    </xf>
    <xf numFmtId="2" fontId="75" fillId="34" borderId="24" xfId="0" applyNumberFormat="1" applyFont="1" applyFill="1" applyBorder="1" applyAlignment="1">
      <alignment horizontal="right"/>
    </xf>
    <xf numFmtId="2" fontId="75" fillId="34" borderId="21" xfId="0" applyNumberFormat="1" applyFont="1" applyFill="1" applyBorder="1" applyAlignment="1">
      <alignment horizontal="right"/>
    </xf>
    <xf numFmtId="2" fontId="2" fillId="33" borderId="18" xfId="0" applyNumberFormat="1" applyFont="1" applyFill="1" applyBorder="1" applyAlignment="1" applyProtection="1">
      <alignment horizontal="right" vertical="center" wrapText="1"/>
      <protection/>
    </xf>
    <xf numFmtId="2" fontId="2" fillId="33" borderId="19" xfId="0" applyNumberFormat="1" applyFont="1" applyFill="1" applyBorder="1" applyAlignment="1" applyProtection="1">
      <alignment horizontal="right" vertical="center" wrapText="1"/>
      <protection/>
    </xf>
    <xf numFmtId="2" fontId="75" fillId="34" borderId="25" xfId="0" applyNumberFormat="1" applyFont="1" applyFill="1" applyBorder="1" applyAlignment="1">
      <alignment horizontal="right" vertical="center" wrapText="1"/>
    </xf>
    <xf numFmtId="2" fontId="75" fillId="34" borderId="26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 vertical="center"/>
    </xf>
    <xf numFmtId="0" fontId="75" fillId="0" borderId="22" xfId="0" applyFont="1" applyBorder="1" applyAlignment="1">
      <alignment horizontal="center"/>
    </xf>
    <xf numFmtId="0" fontId="75" fillId="0" borderId="24" xfId="0" applyFont="1" applyBorder="1" applyAlignment="1">
      <alignment horizontal="center"/>
    </xf>
    <xf numFmtId="0" fontId="2" fillId="33" borderId="27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33" borderId="18" xfId="0" applyNumberFormat="1" applyFont="1" applyFill="1" applyBorder="1" applyAlignment="1" applyProtection="1">
      <alignment horizontal="left" vertical="center" wrapText="1"/>
      <protection/>
    </xf>
    <xf numFmtId="0" fontId="11" fillId="25" borderId="22" xfId="0" applyNumberFormat="1" applyFont="1" applyFill="1" applyBorder="1" applyAlignment="1" applyProtection="1">
      <alignment horizontal="center" vertical="center" wrapText="1"/>
      <protection/>
    </xf>
    <xf numFmtId="0" fontId="11" fillId="25" borderId="28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NumberFormat="1" applyFont="1" applyFill="1" applyBorder="1" applyAlignment="1" applyProtection="1">
      <alignment horizontal="left" vertical="center" wrapText="1"/>
      <protection/>
    </xf>
    <xf numFmtId="0" fontId="2" fillId="33" borderId="28" xfId="0" applyNumberFormat="1" applyFont="1" applyFill="1" applyBorder="1" applyAlignment="1" applyProtection="1">
      <alignment horizontal="left" vertical="center" wrapText="1"/>
      <protection/>
    </xf>
    <xf numFmtId="0" fontId="2" fillId="33" borderId="24" xfId="0" applyNumberFormat="1" applyFont="1" applyFill="1" applyBorder="1" applyAlignment="1" applyProtection="1">
      <alignment horizontal="left" vertical="center" wrapText="1"/>
      <protection/>
    </xf>
    <xf numFmtId="0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2" fillId="33" borderId="24" xfId="0" applyNumberFormat="1" applyFont="1" applyFill="1" applyBorder="1" applyAlignment="1" applyProtection="1">
      <alignment horizontal="center" vertical="center" wrapText="1"/>
      <protection/>
    </xf>
    <xf numFmtId="0" fontId="2" fillId="33" borderId="27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74" fillId="25" borderId="28" xfId="0" applyFont="1" applyFill="1" applyBorder="1" applyAlignment="1">
      <alignment horizontal="center" vertical="center" wrapText="1"/>
    </xf>
    <xf numFmtId="0" fontId="2" fillId="33" borderId="29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30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75" fillId="0" borderId="31" xfId="0" applyFont="1" applyFill="1" applyBorder="1" applyAlignment="1">
      <alignment horizontal="left" vertical="center" wrapText="1"/>
    </xf>
    <xf numFmtId="0" fontId="75" fillId="0" borderId="32" xfId="0" applyFont="1" applyFill="1" applyBorder="1" applyAlignment="1">
      <alignment horizontal="left" vertical="center" wrapText="1"/>
    </xf>
    <xf numFmtId="0" fontId="75" fillId="0" borderId="25" xfId="0" applyFont="1" applyFill="1" applyBorder="1" applyAlignment="1">
      <alignment horizontal="left" vertical="center" wrapText="1"/>
    </xf>
    <xf numFmtId="0" fontId="2" fillId="33" borderId="3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75" fillId="0" borderId="22" xfId="0" applyFont="1" applyBorder="1" applyAlignment="1">
      <alignment horizontal="left" vertical="center"/>
    </xf>
    <xf numFmtId="0" fontId="75" fillId="0" borderId="28" xfId="0" applyFont="1" applyBorder="1" applyAlignment="1">
      <alignment horizontal="left" vertical="center"/>
    </xf>
    <xf numFmtId="0" fontId="75" fillId="0" borderId="24" xfId="0" applyFont="1" applyBorder="1" applyAlignment="1">
      <alignment horizontal="left" vertical="center"/>
    </xf>
    <xf numFmtId="0" fontId="75" fillId="0" borderId="33" xfId="0" applyFont="1" applyBorder="1" applyAlignment="1">
      <alignment vertical="center"/>
    </xf>
    <xf numFmtId="0" fontId="75" fillId="0" borderId="21" xfId="0" applyFont="1" applyBorder="1" applyAlignment="1">
      <alignment horizontal="center"/>
    </xf>
    <xf numFmtId="0" fontId="74" fillId="25" borderId="34" xfId="0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 applyProtection="1">
      <alignment horizontal="left" vertical="center" wrapText="1"/>
      <protection/>
    </xf>
    <xf numFmtId="0" fontId="2" fillId="33" borderId="20" xfId="0" applyNumberFormat="1" applyFont="1" applyFill="1" applyBorder="1" applyAlignment="1" applyProtection="1">
      <alignment horizontal="left" vertical="center" wrapText="1"/>
      <protection/>
    </xf>
    <xf numFmtId="0" fontId="2" fillId="33" borderId="16" xfId="0" applyNumberFormat="1" applyFont="1" applyFill="1" applyBorder="1" applyAlignment="1" applyProtection="1">
      <alignment horizontal="left" vertical="center" wrapText="1"/>
      <protection/>
    </xf>
    <xf numFmtId="0" fontId="2" fillId="33" borderId="35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74" fillId="25" borderId="36" xfId="0" applyFont="1" applyFill="1" applyBorder="1" applyAlignment="1">
      <alignment horizontal="center" vertical="center" wrapText="1"/>
    </xf>
    <xf numFmtId="0" fontId="74" fillId="25" borderId="33" xfId="0" applyFont="1" applyFill="1" applyBorder="1" applyAlignment="1">
      <alignment horizontal="center" vertical="center" wrapText="1"/>
    </xf>
    <xf numFmtId="0" fontId="75" fillId="34" borderId="31" xfId="0" applyFont="1" applyFill="1" applyBorder="1" applyAlignment="1">
      <alignment horizontal="left" vertical="center" wrapText="1"/>
    </xf>
    <xf numFmtId="0" fontId="75" fillId="34" borderId="32" xfId="0" applyFont="1" applyFill="1" applyBorder="1" applyAlignment="1">
      <alignment horizontal="left" vertical="center" wrapText="1"/>
    </xf>
    <xf numFmtId="0" fontId="75" fillId="34" borderId="25" xfId="0" applyFont="1" applyFill="1" applyBorder="1" applyAlignment="1">
      <alignment horizontal="left" vertical="center" wrapText="1"/>
    </xf>
    <xf numFmtId="0" fontId="2" fillId="33" borderId="29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7" xfId="0" applyNumberFormat="1" applyFont="1" applyFill="1" applyBorder="1" applyAlignment="1" applyProtection="1">
      <alignment horizontal="left" vertical="center" wrapText="1"/>
      <protection/>
    </xf>
    <xf numFmtId="0" fontId="75" fillId="34" borderId="22" xfId="0" applyFont="1" applyFill="1" applyBorder="1" applyAlignment="1">
      <alignment horizontal="left" vertical="center"/>
    </xf>
    <xf numFmtId="0" fontId="75" fillId="34" borderId="28" xfId="0" applyFont="1" applyFill="1" applyBorder="1" applyAlignment="1">
      <alignment horizontal="left" vertical="center"/>
    </xf>
    <xf numFmtId="0" fontId="75" fillId="34" borderId="24" xfId="0" applyFont="1" applyFill="1" applyBorder="1" applyAlignment="1">
      <alignment horizontal="left" vertical="center"/>
    </xf>
    <xf numFmtId="0" fontId="75" fillId="34" borderId="22" xfId="0" applyFont="1" applyFill="1" applyBorder="1" applyAlignment="1">
      <alignment horizontal="center"/>
    </xf>
    <xf numFmtId="0" fontId="75" fillId="34" borderId="24" xfId="0" applyFont="1" applyFill="1" applyBorder="1" applyAlignment="1">
      <alignment horizontal="center"/>
    </xf>
    <xf numFmtId="0" fontId="2" fillId="33" borderId="21" xfId="0" applyNumberFormat="1" applyFont="1" applyFill="1" applyBorder="1" applyAlignment="1" applyProtection="1">
      <alignment horizontal="left" vertical="center" wrapText="1"/>
      <protection/>
    </xf>
    <xf numFmtId="0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76" fillId="34" borderId="37" xfId="0" applyFont="1" applyFill="1" applyBorder="1" applyAlignment="1">
      <alignment horizontal="center" vertical="center" wrapText="1"/>
    </xf>
    <xf numFmtId="0" fontId="76" fillId="34" borderId="20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left"/>
    </xf>
    <xf numFmtId="0" fontId="78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27" xfId="0" applyNumberFormat="1" applyFont="1" applyFill="1" applyBorder="1" applyAlignment="1" applyProtection="1">
      <alignment horizontal="left" vertical="center" wrapText="1"/>
      <protection/>
    </xf>
    <xf numFmtId="0" fontId="74" fillId="25" borderId="22" xfId="0" applyFont="1" applyFill="1" applyBorder="1" applyAlignment="1">
      <alignment horizontal="center" vertical="center" wrapText="1"/>
    </xf>
    <xf numFmtId="0" fontId="2" fillId="34" borderId="30" xfId="0" applyNumberFormat="1" applyFont="1" applyFill="1" applyBorder="1" applyAlignment="1" applyProtection="1">
      <alignment horizontal="left" vertical="center" wrapText="1"/>
      <protection/>
    </xf>
    <xf numFmtId="0" fontId="2" fillId="34" borderId="11" xfId="0" applyNumberFormat="1" applyFont="1" applyFill="1" applyBorder="1" applyAlignment="1" applyProtection="1">
      <alignment horizontal="left" vertical="center" wrapText="1"/>
      <protection/>
    </xf>
    <xf numFmtId="0" fontId="2" fillId="34" borderId="10" xfId="0" applyNumberFormat="1" applyFont="1" applyFill="1" applyBorder="1" applyAlignment="1" applyProtection="1">
      <alignment horizontal="left" vertical="center" wrapText="1"/>
      <protection/>
    </xf>
    <xf numFmtId="0" fontId="2" fillId="34" borderId="3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79" fillId="33" borderId="30" xfId="0" applyNumberFormat="1" applyFont="1" applyFill="1" applyBorder="1" applyAlignment="1" applyProtection="1">
      <alignment horizontal="left" vertical="center" wrapText="1"/>
      <protection/>
    </xf>
    <xf numFmtId="0" fontId="79" fillId="33" borderId="11" xfId="0" applyNumberFormat="1" applyFont="1" applyFill="1" applyBorder="1" applyAlignment="1" applyProtection="1">
      <alignment horizontal="left" vertical="center" wrapText="1"/>
      <protection/>
    </xf>
    <xf numFmtId="0" fontId="79" fillId="33" borderId="10" xfId="0" applyNumberFormat="1" applyFont="1" applyFill="1" applyBorder="1" applyAlignment="1" applyProtection="1">
      <alignment horizontal="left" vertical="center" wrapText="1"/>
      <protection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10" fillId="33" borderId="15" xfId="0" applyNumberFormat="1" applyFont="1" applyFill="1" applyBorder="1" applyAlignment="1" applyProtection="1">
      <alignment horizontal="center" vertical="center" wrapText="1"/>
      <protection/>
    </xf>
    <xf numFmtId="0" fontId="80" fillId="33" borderId="15" xfId="0" applyNumberFormat="1" applyFont="1" applyFill="1" applyBorder="1" applyAlignment="1" applyProtection="1">
      <alignment horizontal="center" vertical="center" wrapText="1"/>
      <protection/>
    </xf>
    <xf numFmtId="0" fontId="75" fillId="34" borderId="22" xfId="0" applyFont="1" applyFill="1" applyBorder="1" applyAlignment="1">
      <alignment horizontal="left" vertical="center" wrapText="1"/>
    </xf>
    <xf numFmtId="0" fontId="75" fillId="34" borderId="28" xfId="0" applyFont="1" applyFill="1" applyBorder="1" applyAlignment="1">
      <alignment horizontal="left" vertical="center" wrapText="1"/>
    </xf>
    <xf numFmtId="0" fontId="75" fillId="34" borderId="24" xfId="0" applyFont="1" applyFill="1" applyBorder="1" applyAlignment="1">
      <alignment horizontal="left" vertical="center" wrapText="1"/>
    </xf>
    <xf numFmtId="0" fontId="75" fillId="34" borderId="22" xfId="0" applyFont="1" applyFill="1" applyBorder="1" applyAlignment="1">
      <alignment horizontal="center" vertical="center" wrapText="1"/>
    </xf>
    <xf numFmtId="0" fontId="75" fillId="34" borderId="24" xfId="0" applyFont="1" applyFill="1" applyBorder="1" applyAlignment="1">
      <alignment horizontal="center" vertical="center" wrapText="1"/>
    </xf>
    <xf numFmtId="0" fontId="4" fillId="33" borderId="38" xfId="0" applyNumberFormat="1" applyFont="1" applyFill="1" applyBorder="1" applyAlignment="1" applyProtection="1">
      <alignment horizontal="center" vertical="center" wrapText="1"/>
      <protection/>
    </xf>
    <xf numFmtId="0" fontId="4" fillId="33" borderId="39" xfId="0" applyNumberFormat="1" applyFont="1" applyFill="1" applyBorder="1" applyAlignment="1" applyProtection="1">
      <alignment horizontal="center" vertical="center" wrapText="1"/>
      <protection/>
    </xf>
    <xf numFmtId="0" fontId="4" fillId="33" borderId="40" xfId="0" applyNumberFormat="1" applyFont="1" applyFill="1" applyBorder="1" applyAlignment="1" applyProtection="1">
      <alignment horizontal="center" vertical="center" wrapText="1"/>
      <protection/>
    </xf>
    <xf numFmtId="0" fontId="75" fillId="0" borderId="21" xfId="0" applyFont="1" applyBorder="1" applyAlignment="1">
      <alignment horizontal="left" vertical="center"/>
    </xf>
    <xf numFmtId="0" fontId="75" fillId="0" borderId="34" xfId="0" applyFont="1" applyBorder="1" applyAlignment="1">
      <alignment horizontal="center"/>
    </xf>
    <xf numFmtId="0" fontId="75" fillId="0" borderId="41" xfId="0" applyFont="1" applyBorder="1" applyAlignment="1">
      <alignment horizontal="center"/>
    </xf>
    <xf numFmtId="0" fontId="2" fillId="33" borderId="30" xfId="0" applyNumberFormat="1" applyFont="1" applyFill="1" applyBorder="1" applyAlignment="1" applyProtection="1">
      <alignment vertical="center" wrapText="1"/>
      <protection/>
    </xf>
    <xf numFmtId="0" fontId="2" fillId="33" borderId="11" xfId="0" applyNumberFormat="1" applyFont="1" applyFill="1" applyBorder="1" applyAlignment="1" applyProtection="1">
      <alignment vertical="center" wrapText="1"/>
      <protection/>
    </xf>
    <xf numFmtId="0" fontId="2" fillId="33" borderId="10" xfId="0" applyNumberFormat="1" applyFont="1" applyFill="1" applyBorder="1" applyAlignment="1" applyProtection="1">
      <alignment vertical="center" wrapText="1"/>
      <protection/>
    </xf>
    <xf numFmtId="0" fontId="2" fillId="33" borderId="42" xfId="0" applyNumberFormat="1" applyFont="1" applyFill="1" applyBorder="1" applyAlignment="1" applyProtection="1">
      <alignment horizontal="left" vertical="center" wrapText="1"/>
      <protection/>
    </xf>
    <xf numFmtId="0" fontId="71" fillId="34" borderId="0" xfId="0" applyFont="1" applyFill="1" applyAlignment="1">
      <alignment horizontal="left"/>
    </xf>
    <xf numFmtId="0" fontId="71" fillId="0" borderId="0" xfId="0" applyFont="1" applyAlignment="1">
      <alignment horizontal="left"/>
    </xf>
    <xf numFmtId="0" fontId="81" fillId="34" borderId="0" xfId="0" applyFont="1" applyFill="1" applyAlignment="1">
      <alignment horizontal="left"/>
    </xf>
    <xf numFmtId="0" fontId="2" fillId="33" borderId="34" xfId="0" applyNumberFormat="1" applyFont="1" applyFill="1" applyBorder="1" applyAlignment="1" applyProtection="1">
      <alignment horizontal="left" vertical="center" wrapText="1"/>
      <protection/>
    </xf>
    <xf numFmtId="0" fontId="82" fillId="0" borderId="15" xfId="0" applyFont="1" applyBorder="1" applyAlignment="1">
      <alignment horizontal="center" vertical="top"/>
    </xf>
    <xf numFmtId="0" fontId="61" fillId="0" borderId="2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39" fillId="21" borderId="30" xfId="0" applyNumberFormat="1" applyFont="1" applyFill="1" applyBorder="1" applyAlignment="1" applyProtection="1">
      <alignment horizontal="center" vertical="center" wrapText="1"/>
      <protection/>
    </xf>
    <xf numFmtId="0" fontId="39" fillId="21" borderId="11" xfId="0" applyNumberFormat="1" applyFont="1" applyFill="1" applyBorder="1" applyAlignment="1" applyProtection="1">
      <alignment horizontal="center" vertical="center" wrapText="1"/>
      <protection/>
    </xf>
    <xf numFmtId="0" fontId="40" fillId="33" borderId="30" xfId="0" applyNumberFormat="1" applyFont="1" applyFill="1" applyBorder="1" applyAlignment="1" applyProtection="1">
      <alignment horizontal="left" vertical="center" wrapText="1"/>
      <protection/>
    </xf>
    <xf numFmtId="0" fontId="40" fillId="33" borderId="11" xfId="0" applyNumberFormat="1" applyFont="1" applyFill="1" applyBorder="1" applyAlignment="1" applyProtection="1">
      <alignment horizontal="left" vertical="center" wrapText="1"/>
      <protection/>
    </xf>
    <xf numFmtId="0" fontId="40" fillId="33" borderId="10" xfId="0" applyNumberFormat="1" applyFont="1" applyFill="1" applyBorder="1" applyAlignment="1" applyProtection="1">
      <alignment horizontal="left" vertical="center" wrapText="1"/>
      <protection/>
    </xf>
    <xf numFmtId="2" fontId="41" fillId="33" borderId="12" xfId="0" applyNumberFormat="1" applyFont="1" applyFill="1" applyBorder="1" applyAlignment="1" applyProtection="1">
      <alignment vertical="center" wrapText="1"/>
      <protection/>
    </xf>
    <xf numFmtId="0" fontId="41" fillId="33" borderId="12" xfId="0" applyNumberFormat="1" applyFont="1" applyFill="1" applyBorder="1" applyAlignment="1" applyProtection="1">
      <alignment horizontal="right" vertical="center" wrapText="1"/>
      <protection/>
    </xf>
    <xf numFmtId="0" fontId="41" fillId="33" borderId="12" xfId="0" applyNumberFormat="1" applyFont="1" applyFill="1" applyBorder="1" applyAlignment="1" applyProtection="1">
      <alignment horizontal="left" vertical="center" wrapText="1"/>
      <protection/>
    </xf>
    <xf numFmtId="0" fontId="42" fillId="33" borderId="30" xfId="0" applyNumberFormat="1" applyFont="1" applyFill="1" applyBorder="1" applyAlignment="1" applyProtection="1">
      <alignment horizontal="left" vertical="center" wrapText="1"/>
      <protection/>
    </xf>
    <xf numFmtId="0" fontId="42" fillId="33" borderId="11" xfId="0" applyNumberFormat="1" applyFont="1" applyFill="1" applyBorder="1" applyAlignment="1" applyProtection="1">
      <alignment horizontal="left" vertical="center" wrapText="1"/>
      <protection/>
    </xf>
    <xf numFmtId="0" fontId="42" fillId="33" borderId="10" xfId="0" applyNumberFormat="1" applyFont="1" applyFill="1" applyBorder="1" applyAlignment="1" applyProtection="1">
      <alignment horizontal="left" vertical="center" wrapText="1"/>
      <protection/>
    </xf>
    <xf numFmtId="2" fontId="43" fillId="33" borderId="12" xfId="0" applyNumberFormat="1" applyFont="1" applyFill="1" applyBorder="1" applyAlignment="1" applyProtection="1">
      <alignment vertical="center" wrapText="1"/>
      <protection/>
    </xf>
    <xf numFmtId="0" fontId="43" fillId="33" borderId="12" xfId="0" applyNumberFormat="1" applyFont="1" applyFill="1" applyBorder="1" applyAlignment="1" applyProtection="1">
      <alignment horizontal="right" vertical="center" wrapText="1"/>
      <protection/>
    </xf>
    <xf numFmtId="0" fontId="44" fillId="33" borderId="0" xfId="0" applyNumberFormat="1" applyFont="1" applyFill="1" applyBorder="1" applyAlignment="1" applyProtection="1">
      <alignment horizontal="left" vertical="top" wrapText="1"/>
      <protection/>
    </xf>
    <xf numFmtId="0" fontId="84" fillId="0" borderId="0" xfId="0" applyFont="1" applyAlignment="1">
      <alignment horizontal="center"/>
    </xf>
    <xf numFmtId="0" fontId="46" fillId="33" borderId="0" xfId="0" applyNumberFormat="1" applyFont="1" applyFill="1" applyBorder="1" applyAlignment="1" applyProtection="1">
      <alignment vertical="top" wrapText="1"/>
      <protection/>
    </xf>
    <xf numFmtId="2" fontId="46" fillId="33" borderId="0" xfId="0" applyNumberFormat="1" applyFont="1" applyFill="1" applyBorder="1" applyAlignment="1" applyProtection="1">
      <alignment vertical="top" wrapText="1"/>
      <protection/>
    </xf>
    <xf numFmtId="0" fontId="47" fillId="33" borderId="0" xfId="0" applyNumberFormat="1" applyFont="1" applyFill="1" applyBorder="1" applyAlignment="1" applyProtection="1">
      <alignment horizontal="center" vertical="center" wrapText="1"/>
      <protection/>
    </xf>
    <xf numFmtId="0" fontId="48" fillId="33" borderId="0" xfId="0" applyNumberFormat="1" applyFont="1" applyFill="1" applyBorder="1" applyAlignment="1" applyProtection="1">
      <alignment horizontal="center" vertical="top" wrapText="1"/>
      <protection/>
    </xf>
    <xf numFmtId="0" fontId="49" fillId="33" borderId="0" xfId="0" applyNumberFormat="1" applyFont="1" applyFill="1" applyBorder="1" applyAlignment="1" applyProtection="1">
      <alignment horizontal="center" vertical="top" wrapText="1"/>
      <protection/>
    </xf>
    <xf numFmtId="0" fontId="50" fillId="33" borderId="0" xfId="0" applyNumberFormat="1" applyFont="1" applyFill="1" applyBorder="1" applyAlignment="1" applyProtection="1">
      <alignment horizontal="center" vertical="center" wrapText="1"/>
      <protection/>
    </xf>
    <xf numFmtId="0" fontId="46" fillId="33" borderId="0" xfId="0" applyNumberFormat="1" applyFont="1" applyFill="1" applyBorder="1" applyAlignment="1" applyProtection="1">
      <alignment horizontal="center" vertical="center" wrapText="1"/>
      <protection/>
    </xf>
    <xf numFmtId="0" fontId="51" fillId="33" borderId="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emf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jpeg" /><Relationship Id="rId3" Type="http://schemas.openxmlformats.org/officeDocument/2006/relationships/image" Target="../media/image8.png" /><Relationship Id="rId4" Type="http://schemas.openxmlformats.org/officeDocument/2006/relationships/image" Target="../media/image10.png" /><Relationship Id="rId5" Type="http://schemas.openxmlformats.org/officeDocument/2006/relationships/image" Target="../media/image7.png" /><Relationship Id="rId6" Type="http://schemas.openxmlformats.org/officeDocument/2006/relationships/image" Target="../media/image9.png" /><Relationship Id="rId7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276225</xdr:rowOff>
    </xdr:from>
    <xdr:to>
      <xdr:col>3</xdr:col>
      <xdr:colOff>647700</xdr:colOff>
      <xdr:row>3</xdr:row>
      <xdr:rowOff>1638300</xdr:rowOff>
    </xdr:to>
    <xdr:pic>
      <xdr:nvPicPr>
        <xdr:cNvPr id="1" name="Рисунок 11" descr="C:\Documents and Settings\Администратор.BMKK\Рабочий стол\лого1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76225"/>
          <a:ext cx="18288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0</xdr:row>
      <xdr:rowOff>171450</xdr:rowOff>
    </xdr:from>
    <xdr:to>
      <xdr:col>3</xdr:col>
      <xdr:colOff>1400175</xdr:colOff>
      <xdr:row>3</xdr:row>
      <xdr:rowOff>209550</xdr:rowOff>
    </xdr:to>
    <xdr:pic>
      <xdr:nvPicPr>
        <xdr:cNvPr id="2" name="Picture 1" descr="знак качества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171450"/>
          <a:ext cx="990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1257300</xdr:colOff>
      <xdr:row>0</xdr:row>
      <xdr:rowOff>285750</xdr:rowOff>
    </xdr:from>
    <xdr:to>
      <xdr:col>3</xdr:col>
      <xdr:colOff>2286000</xdr:colOff>
      <xdr:row>3</xdr:row>
      <xdr:rowOff>228600</xdr:rowOff>
    </xdr:to>
    <xdr:pic>
      <xdr:nvPicPr>
        <xdr:cNvPr id="3" name="Picture 4" descr="густ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5575" y="285750"/>
          <a:ext cx="1028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3</xdr:row>
      <xdr:rowOff>409575</xdr:rowOff>
    </xdr:from>
    <xdr:to>
      <xdr:col>3</xdr:col>
      <xdr:colOff>1266825</xdr:colOff>
      <xdr:row>3</xdr:row>
      <xdr:rowOff>971550</xdr:rowOff>
    </xdr:to>
    <xdr:pic>
      <xdr:nvPicPr>
        <xdr:cNvPr id="4" name="Рисунок 4" descr="густ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14550" y="108585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0</xdr:row>
      <xdr:rowOff>266700</xdr:rowOff>
    </xdr:from>
    <xdr:to>
      <xdr:col>6</xdr:col>
      <xdr:colOff>409575</xdr:colOff>
      <xdr:row>3</xdr:row>
      <xdr:rowOff>219075</xdr:rowOff>
    </xdr:to>
    <xdr:pic>
      <xdr:nvPicPr>
        <xdr:cNvPr id="5" name="Picture 830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381500" y="26670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3</xdr:row>
      <xdr:rowOff>1057275</xdr:rowOff>
    </xdr:from>
    <xdr:to>
      <xdr:col>8</xdr:col>
      <xdr:colOff>66675</xdr:colOff>
      <xdr:row>3</xdr:row>
      <xdr:rowOff>1571625</xdr:rowOff>
    </xdr:to>
    <xdr:pic>
      <xdr:nvPicPr>
        <xdr:cNvPr id="6" name="Рисунок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14550" y="1733550"/>
          <a:ext cx="3724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2238375</xdr:colOff>
      <xdr:row>0</xdr:row>
      <xdr:rowOff>285750</xdr:rowOff>
    </xdr:from>
    <xdr:to>
      <xdr:col>5</xdr:col>
      <xdr:colOff>76200</xdr:colOff>
      <xdr:row>3</xdr:row>
      <xdr:rowOff>257175</xdr:rowOff>
    </xdr:to>
    <xdr:pic>
      <xdr:nvPicPr>
        <xdr:cNvPr id="7" name="Рисунок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76650" y="28575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1333500</xdr:colOff>
      <xdr:row>3</xdr:row>
      <xdr:rowOff>381000</xdr:rowOff>
    </xdr:from>
    <xdr:to>
      <xdr:col>3</xdr:col>
      <xdr:colOff>1962150</xdr:colOff>
      <xdr:row>3</xdr:row>
      <xdr:rowOff>1028700</xdr:rowOff>
    </xdr:to>
    <xdr:pic>
      <xdr:nvPicPr>
        <xdr:cNvPr id="8" name="Рисунок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71775" y="105727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0</xdr:row>
      <xdr:rowOff>247650</xdr:rowOff>
    </xdr:from>
    <xdr:to>
      <xdr:col>8</xdr:col>
      <xdr:colOff>66675</xdr:colOff>
      <xdr:row>3</xdr:row>
      <xdr:rowOff>200025</xdr:rowOff>
    </xdr:to>
    <xdr:pic>
      <xdr:nvPicPr>
        <xdr:cNvPr id="9" name="Рисунок 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67300" y="247650"/>
          <a:ext cx="771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857250</xdr:colOff>
      <xdr:row>15</xdr:row>
      <xdr:rowOff>0</xdr:rowOff>
    </xdr:from>
    <xdr:to>
      <xdr:col>2</xdr:col>
      <xdr:colOff>1143000</xdr:colOff>
      <xdr:row>15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3009900"/>
          <a:ext cx="1219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13</xdr:row>
      <xdr:rowOff>76200</xdr:rowOff>
    </xdr:from>
    <xdr:to>
      <xdr:col>3</xdr:col>
      <xdr:colOff>1343025</xdr:colOff>
      <xdr:row>15</xdr:row>
      <xdr:rowOff>57150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2705100"/>
          <a:ext cx="3733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11</xdr:row>
      <xdr:rowOff>190500</xdr:rowOff>
    </xdr:from>
    <xdr:to>
      <xdr:col>2</xdr:col>
      <xdr:colOff>47625</xdr:colOff>
      <xdr:row>11</xdr:row>
      <xdr:rowOff>190500</xdr:rowOff>
    </xdr:to>
    <xdr:pic>
      <xdr:nvPicPr>
        <xdr:cNvPr id="3" name="Picture 1" descr="знак качества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4384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10</xdr:row>
      <xdr:rowOff>0</xdr:rowOff>
    </xdr:from>
    <xdr:to>
      <xdr:col>2</xdr:col>
      <xdr:colOff>609600</xdr:colOff>
      <xdr:row>13</xdr:row>
      <xdr:rowOff>76200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205740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10</xdr:row>
      <xdr:rowOff>0</xdr:rowOff>
    </xdr:from>
    <xdr:to>
      <xdr:col>2</xdr:col>
      <xdr:colOff>1333500</xdr:colOff>
      <xdr:row>13</xdr:row>
      <xdr:rowOff>66675</xdr:rowOff>
    </xdr:to>
    <xdr:pic>
      <xdr:nvPicPr>
        <xdr:cNvPr id="5" name="Picture 830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990725" y="20574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1362075</xdr:colOff>
      <xdr:row>10</xdr:row>
      <xdr:rowOff>0</xdr:rowOff>
    </xdr:from>
    <xdr:to>
      <xdr:col>2</xdr:col>
      <xdr:colOff>2047875</xdr:colOff>
      <xdr:row>13</xdr:row>
      <xdr:rowOff>76200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76525" y="205740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2105025</xdr:colOff>
      <xdr:row>10</xdr:row>
      <xdr:rowOff>19050</xdr:rowOff>
    </xdr:from>
    <xdr:to>
      <xdr:col>3</xdr:col>
      <xdr:colOff>571500</xdr:colOff>
      <xdr:row>13</xdr:row>
      <xdr:rowOff>76200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19475" y="2076450"/>
          <a:ext cx="781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1800225</xdr:colOff>
      <xdr:row>10</xdr:row>
      <xdr:rowOff>38100</xdr:rowOff>
    </xdr:to>
    <xdr:pic>
      <xdr:nvPicPr>
        <xdr:cNvPr id="8" name="Рисунок 11" descr="C:\Documents and Settings\Администратор.BMKK\Рабочий стол\лого111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95400" y="0"/>
          <a:ext cx="18192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showGridLines="0" tabSelected="1" view="pageBreakPreview" zoomScale="120" zoomScaleNormal="120" zoomScaleSheetLayoutView="120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8.140625" style="0" customWidth="1"/>
    <col min="3" max="3" width="10.8515625" style="0" customWidth="1"/>
    <col min="4" max="4" width="40.140625" style="0" customWidth="1"/>
    <col min="5" max="5" width="2.57421875" style="0" customWidth="1"/>
    <col min="6" max="6" width="5.28125" style="0" customWidth="1"/>
    <col min="7" max="7" width="7.28125" style="0" customWidth="1"/>
    <col min="8" max="8" width="9.7109375" style="0" customWidth="1"/>
    <col min="9" max="9" width="8.57421875" style="0" customWidth="1"/>
  </cols>
  <sheetData>
    <row r="1" spans="1:9" ht="23.25">
      <c r="A1" t="s">
        <v>36</v>
      </c>
      <c r="B1" s="134"/>
      <c r="C1" s="134"/>
      <c r="D1" s="134"/>
      <c r="E1" s="134"/>
      <c r="F1" s="134"/>
      <c r="G1" s="134"/>
      <c r="H1" s="134"/>
      <c r="I1" s="134"/>
    </row>
    <row r="2" spans="3:9" ht="15">
      <c r="C2" s="1"/>
      <c r="D2" s="7"/>
      <c r="E2" s="7"/>
      <c r="F2" s="7"/>
      <c r="G2" s="145"/>
      <c r="H2" s="145"/>
      <c r="I2" s="145"/>
    </row>
    <row r="3" spans="3:9" ht="15">
      <c r="C3" s="1"/>
      <c r="D3" s="7"/>
      <c r="E3" s="7"/>
      <c r="F3" s="7"/>
      <c r="G3" s="58"/>
      <c r="H3" s="45"/>
      <c r="I3" s="45"/>
    </row>
    <row r="4" spans="2:9" ht="129.75" customHeight="1">
      <c r="B4" s="146" t="s">
        <v>210</v>
      </c>
      <c r="C4" s="147"/>
      <c r="D4" s="147"/>
      <c r="E4" s="147"/>
      <c r="F4" s="147"/>
      <c r="G4" s="147"/>
      <c r="H4" s="147"/>
      <c r="I4" s="147"/>
    </row>
    <row r="5" spans="1:9" ht="20.25" customHeight="1">
      <c r="A5" s="167" t="s">
        <v>211</v>
      </c>
      <c r="B5" s="167"/>
      <c r="C5" s="167"/>
      <c r="D5" s="167"/>
      <c r="E5" s="167"/>
      <c r="F5" s="167"/>
      <c r="G5" s="167"/>
      <c r="H5" s="167"/>
      <c r="I5" s="167"/>
    </row>
    <row r="6" spans="1:9" s="79" customFormat="1" ht="20.25" customHeight="1">
      <c r="A6" s="168" t="s">
        <v>212</v>
      </c>
      <c r="B6" s="168"/>
      <c r="C6" s="168"/>
      <c r="D6" s="168"/>
      <c r="E6" s="168"/>
      <c r="F6" s="168"/>
      <c r="G6" s="168"/>
      <c r="H6" s="168"/>
      <c r="I6" s="168"/>
    </row>
    <row r="7" spans="1:9" s="79" customFormat="1" ht="20.25" customHeight="1">
      <c r="A7" s="169" t="s">
        <v>213</v>
      </c>
      <c r="B7" s="169"/>
      <c r="C7" s="169"/>
      <c r="D7" s="169"/>
      <c r="E7" s="169"/>
      <c r="F7" s="169"/>
      <c r="G7" s="169"/>
      <c r="H7" s="169"/>
      <c r="I7" s="169"/>
    </row>
    <row r="8" spans="1:9" s="79" customFormat="1" ht="20.25" customHeight="1">
      <c r="A8" s="169" t="s">
        <v>214</v>
      </c>
      <c r="B8" s="169"/>
      <c r="C8" s="169"/>
      <c r="D8" s="169"/>
      <c r="E8" s="169"/>
      <c r="F8" s="169"/>
      <c r="G8" s="169"/>
      <c r="H8" s="169"/>
      <c r="I8" s="169"/>
    </row>
    <row r="9" spans="1:9" s="79" customFormat="1" ht="14.25" customHeight="1">
      <c r="A9" s="170" t="s">
        <v>215</v>
      </c>
      <c r="B9" s="170"/>
      <c r="C9" s="170"/>
      <c r="D9" s="170"/>
      <c r="E9" s="170"/>
      <c r="F9" s="170"/>
      <c r="G9" s="170"/>
      <c r="H9" s="170"/>
      <c r="I9" s="170"/>
    </row>
    <row r="10" spans="1:9" ht="46.5" customHeight="1">
      <c r="A10" s="26"/>
      <c r="B10" s="153" t="s">
        <v>0</v>
      </c>
      <c r="C10" s="154"/>
      <c r="D10" s="155"/>
      <c r="E10" s="153" t="s">
        <v>191</v>
      </c>
      <c r="F10" s="155"/>
      <c r="G10" s="26" t="s">
        <v>208</v>
      </c>
      <c r="H10" s="27" t="s">
        <v>209</v>
      </c>
      <c r="I10" s="27" t="s">
        <v>1</v>
      </c>
    </row>
    <row r="11" spans="1:9" s="5" customFormat="1" ht="16.5">
      <c r="A11" s="136" t="s">
        <v>165</v>
      </c>
      <c r="B11" s="94"/>
      <c r="C11" s="94"/>
      <c r="D11" s="94"/>
      <c r="E11" s="94"/>
      <c r="F11" s="94"/>
      <c r="G11" s="94"/>
      <c r="H11" s="94"/>
      <c r="I11" s="94"/>
    </row>
    <row r="12" spans="1:9" s="5" customFormat="1" ht="16.5">
      <c r="A12" s="47"/>
      <c r="B12" s="148" t="s">
        <v>131</v>
      </c>
      <c r="C12" s="149"/>
      <c r="D12" s="150"/>
      <c r="E12" s="151" t="s">
        <v>154</v>
      </c>
      <c r="F12" s="152"/>
      <c r="G12" s="59">
        <v>250.2</v>
      </c>
      <c r="H12" s="71">
        <f>G12-(G12*0.08)</f>
        <v>230.184</v>
      </c>
      <c r="I12" s="48" t="s">
        <v>6</v>
      </c>
    </row>
    <row r="13" spans="1:9" ht="15">
      <c r="A13" s="36"/>
      <c r="B13" s="156" t="s">
        <v>132</v>
      </c>
      <c r="C13" s="156"/>
      <c r="D13" s="156"/>
      <c r="E13" s="109" t="s">
        <v>154</v>
      </c>
      <c r="F13" s="109"/>
      <c r="G13" s="60">
        <v>237.9</v>
      </c>
      <c r="H13" s="60">
        <f aca="true" t="shared" si="0" ref="H13:H35">G13-(G13*0.08)</f>
        <v>218.868</v>
      </c>
      <c r="I13" s="37" t="s">
        <v>6</v>
      </c>
    </row>
    <row r="14" spans="1:9" ht="15">
      <c r="A14" s="4"/>
      <c r="B14" s="97" t="s">
        <v>41</v>
      </c>
      <c r="C14" s="98"/>
      <c r="D14" s="99"/>
      <c r="E14" s="103" t="s">
        <v>154</v>
      </c>
      <c r="F14" s="104"/>
      <c r="G14" s="61">
        <v>334.3</v>
      </c>
      <c r="H14" s="67">
        <f t="shared" si="0"/>
        <v>307.55600000000004</v>
      </c>
      <c r="I14" s="21" t="s">
        <v>4</v>
      </c>
    </row>
    <row r="15" spans="1:9" ht="15">
      <c r="A15" s="19"/>
      <c r="B15" s="97" t="s">
        <v>139</v>
      </c>
      <c r="C15" s="98"/>
      <c r="D15" s="99"/>
      <c r="E15" s="103" t="s">
        <v>154</v>
      </c>
      <c r="F15" s="104"/>
      <c r="G15" s="61">
        <v>107.5</v>
      </c>
      <c r="H15" s="67">
        <f t="shared" si="0"/>
        <v>98.9</v>
      </c>
      <c r="I15" s="21" t="s">
        <v>5</v>
      </c>
    </row>
    <row r="16" spans="1:9" ht="15">
      <c r="A16" s="4"/>
      <c r="B16" s="97" t="s">
        <v>42</v>
      </c>
      <c r="C16" s="98"/>
      <c r="D16" s="99"/>
      <c r="E16" s="103" t="s">
        <v>154</v>
      </c>
      <c r="F16" s="104"/>
      <c r="G16" s="61">
        <v>253.1</v>
      </c>
      <c r="H16" s="67">
        <f t="shared" si="0"/>
        <v>232.852</v>
      </c>
      <c r="I16" s="21" t="s">
        <v>5</v>
      </c>
    </row>
    <row r="17" spans="1:9" ht="15">
      <c r="A17" s="19"/>
      <c r="B17" s="97" t="s">
        <v>43</v>
      </c>
      <c r="C17" s="98"/>
      <c r="D17" s="99"/>
      <c r="E17" s="103" t="s">
        <v>154</v>
      </c>
      <c r="F17" s="104"/>
      <c r="G17" s="61">
        <v>310.2</v>
      </c>
      <c r="H17" s="67">
        <f t="shared" si="0"/>
        <v>285.384</v>
      </c>
      <c r="I17" s="21" t="s">
        <v>4</v>
      </c>
    </row>
    <row r="18" spans="1:9" ht="15">
      <c r="A18" s="19"/>
      <c r="B18" s="97" t="s">
        <v>138</v>
      </c>
      <c r="C18" s="98"/>
      <c r="D18" s="99"/>
      <c r="E18" s="103" t="s">
        <v>16</v>
      </c>
      <c r="F18" s="104"/>
      <c r="G18" s="61">
        <v>101.3</v>
      </c>
      <c r="H18" s="67">
        <f t="shared" si="0"/>
        <v>93.196</v>
      </c>
      <c r="I18" s="21" t="s">
        <v>5</v>
      </c>
    </row>
    <row r="19" spans="1:9" ht="15">
      <c r="A19" s="4"/>
      <c r="B19" s="97" t="s">
        <v>44</v>
      </c>
      <c r="C19" s="98"/>
      <c r="D19" s="99"/>
      <c r="E19" s="103" t="s">
        <v>154</v>
      </c>
      <c r="F19" s="104"/>
      <c r="G19" s="61">
        <v>283.1</v>
      </c>
      <c r="H19" s="67">
        <f t="shared" si="0"/>
        <v>260.452</v>
      </c>
      <c r="I19" s="21" t="s">
        <v>4</v>
      </c>
    </row>
    <row r="20" spans="1:9" ht="15">
      <c r="A20" s="19"/>
      <c r="B20" s="97" t="s">
        <v>48</v>
      </c>
      <c r="C20" s="98"/>
      <c r="D20" s="99"/>
      <c r="E20" s="103" t="s">
        <v>154</v>
      </c>
      <c r="F20" s="104"/>
      <c r="G20" s="61">
        <v>212.9</v>
      </c>
      <c r="H20" s="67">
        <f t="shared" si="0"/>
        <v>195.868</v>
      </c>
      <c r="I20" s="21" t="s">
        <v>5</v>
      </c>
    </row>
    <row r="21" spans="1:9" ht="15">
      <c r="A21" s="19"/>
      <c r="B21" s="111" t="s">
        <v>141</v>
      </c>
      <c r="C21" s="112"/>
      <c r="D21" s="113"/>
      <c r="E21" s="114" t="s">
        <v>16</v>
      </c>
      <c r="F21" s="115"/>
      <c r="G21" s="62">
        <v>85.2</v>
      </c>
      <c r="H21" s="68">
        <f t="shared" si="0"/>
        <v>78.384</v>
      </c>
      <c r="I21" s="22" t="s">
        <v>5</v>
      </c>
    </row>
    <row r="22" spans="1:9" ht="15">
      <c r="A22" s="4"/>
      <c r="B22" s="97" t="s">
        <v>45</v>
      </c>
      <c r="C22" s="98"/>
      <c r="D22" s="99"/>
      <c r="E22" s="103" t="s">
        <v>154</v>
      </c>
      <c r="F22" s="104"/>
      <c r="G22" s="61">
        <v>219.3</v>
      </c>
      <c r="H22" s="67">
        <f t="shared" si="0"/>
        <v>201.756</v>
      </c>
      <c r="I22" s="21" t="s">
        <v>5</v>
      </c>
    </row>
    <row r="23" spans="1:9" ht="15">
      <c r="A23" s="4"/>
      <c r="B23" s="97" t="s">
        <v>140</v>
      </c>
      <c r="C23" s="98"/>
      <c r="D23" s="99"/>
      <c r="E23" s="103" t="s">
        <v>14</v>
      </c>
      <c r="F23" s="104"/>
      <c r="G23" s="61">
        <v>87.8</v>
      </c>
      <c r="H23" s="67">
        <f t="shared" si="0"/>
        <v>80.776</v>
      </c>
      <c r="I23" s="21" t="s">
        <v>5</v>
      </c>
    </row>
    <row r="24" spans="1:9" ht="15">
      <c r="A24" s="4"/>
      <c r="B24" s="97" t="s">
        <v>46</v>
      </c>
      <c r="C24" s="98"/>
      <c r="D24" s="99"/>
      <c r="E24" s="103" t="s">
        <v>154</v>
      </c>
      <c r="F24" s="104"/>
      <c r="G24" s="61">
        <v>246.2</v>
      </c>
      <c r="H24" s="67">
        <f t="shared" si="0"/>
        <v>226.504</v>
      </c>
      <c r="I24" s="21" t="s">
        <v>5</v>
      </c>
    </row>
    <row r="25" spans="1:9" ht="15">
      <c r="A25" s="4"/>
      <c r="B25" s="97" t="s">
        <v>142</v>
      </c>
      <c r="C25" s="98"/>
      <c r="D25" s="99"/>
      <c r="E25" s="103" t="s">
        <v>16</v>
      </c>
      <c r="F25" s="104"/>
      <c r="G25" s="61">
        <v>98.5</v>
      </c>
      <c r="H25" s="67">
        <f t="shared" si="0"/>
        <v>90.62</v>
      </c>
      <c r="I25" s="21" t="s">
        <v>5</v>
      </c>
    </row>
    <row r="26" spans="1:9" ht="15">
      <c r="A26" s="19"/>
      <c r="B26" s="97" t="s">
        <v>195</v>
      </c>
      <c r="C26" s="98"/>
      <c r="D26" s="99"/>
      <c r="E26" s="103" t="s">
        <v>154</v>
      </c>
      <c r="F26" s="104"/>
      <c r="G26" s="61">
        <v>225.1</v>
      </c>
      <c r="H26" s="67">
        <f t="shared" si="0"/>
        <v>207.09199999999998</v>
      </c>
      <c r="I26" s="21" t="s">
        <v>5</v>
      </c>
    </row>
    <row r="27" spans="1:9" ht="15">
      <c r="A27" s="19"/>
      <c r="B27" s="97" t="s">
        <v>194</v>
      </c>
      <c r="C27" s="98"/>
      <c r="D27" s="99"/>
      <c r="E27" s="103" t="s">
        <v>16</v>
      </c>
      <c r="F27" s="104"/>
      <c r="G27" s="61">
        <v>89.8</v>
      </c>
      <c r="H27" s="67">
        <f t="shared" si="0"/>
        <v>82.616</v>
      </c>
      <c r="I27" s="21" t="s">
        <v>5</v>
      </c>
    </row>
    <row r="28" spans="1:9" ht="15">
      <c r="A28" s="19"/>
      <c r="B28" s="97" t="s">
        <v>153</v>
      </c>
      <c r="C28" s="98"/>
      <c r="D28" s="99"/>
      <c r="E28" s="103" t="s">
        <v>154</v>
      </c>
      <c r="F28" s="104"/>
      <c r="G28" s="61">
        <v>258.4</v>
      </c>
      <c r="H28" s="67">
        <f t="shared" si="0"/>
        <v>237.72799999999998</v>
      </c>
      <c r="I28" s="21" t="s">
        <v>3</v>
      </c>
    </row>
    <row r="29" spans="1:9" ht="15">
      <c r="A29" s="19"/>
      <c r="B29" s="97" t="s">
        <v>201</v>
      </c>
      <c r="C29" s="98"/>
      <c r="D29" s="99"/>
      <c r="E29" s="103" t="s">
        <v>154</v>
      </c>
      <c r="F29" s="104"/>
      <c r="G29" s="61">
        <v>150.8</v>
      </c>
      <c r="H29" s="67">
        <f t="shared" si="0"/>
        <v>138.73600000000002</v>
      </c>
      <c r="I29" s="21" t="s">
        <v>3</v>
      </c>
    </row>
    <row r="30" spans="1:9" ht="15">
      <c r="A30" s="4"/>
      <c r="B30" s="97" t="s">
        <v>47</v>
      </c>
      <c r="C30" s="98"/>
      <c r="D30" s="99"/>
      <c r="E30" s="103" t="s">
        <v>154</v>
      </c>
      <c r="F30" s="104"/>
      <c r="G30" s="61">
        <v>261.4</v>
      </c>
      <c r="H30" s="67">
        <f t="shared" si="0"/>
        <v>240.48799999999997</v>
      </c>
      <c r="I30" s="21" t="s">
        <v>5</v>
      </c>
    </row>
    <row r="31" spans="1:9" ht="15">
      <c r="A31" s="19"/>
      <c r="B31" s="97" t="s">
        <v>163</v>
      </c>
      <c r="C31" s="98"/>
      <c r="D31" s="99"/>
      <c r="E31" s="103" t="s">
        <v>14</v>
      </c>
      <c r="F31" s="104"/>
      <c r="G31" s="61">
        <v>74.4</v>
      </c>
      <c r="H31" s="67">
        <f t="shared" si="0"/>
        <v>68.44800000000001</v>
      </c>
      <c r="I31" s="21" t="s">
        <v>5</v>
      </c>
    </row>
    <row r="32" spans="1:9" ht="15">
      <c r="A32" s="19"/>
      <c r="B32" s="97" t="s">
        <v>197</v>
      </c>
      <c r="C32" s="98"/>
      <c r="D32" s="99"/>
      <c r="E32" s="103" t="s">
        <v>154</v>
      </c>
      <c r="F32" s="104"/>
      <c r="G32" s="61">
        <v>227.6</v>
      </c>
      <c r="H32" s="67">
        <f t="shared" si="0"/>
        <v>209.392</v>
      </c>
      <c r="I32" s="21" t="s">
        <v>5</v>
      </c>
    </row>
    <row r="33" spans="1:9" ht="15">
      <c r="A33" s="19"/>
      <c r="B33" s="97" t="s">
        <v>196</v>
      </c>
      <c r="C33" s="98"/>
      <c r="D33" s="99"/>
      <c r="E33" s="103" t="s">
        <v>14</v>
      </c>
      <c r="F33" s="104"/>
      <c r="G33" s="61">
        <v>91.1</v>
      </c>
      <c r="H33" s="67">
        <f t="shared" si="0"/>
        <v>83.812</v>
      </c>
      <c r="I33" s="21" t="s">
        <v>5</v>
      </c>
    </row>
    <row r="34" spans="1:9" ht="15">
      <c r="A34" s="29"/>
      <c r="B34" s="97" t="s">
        <v>37</v>
      </c>
      <c r="C34" s="98"/>
      <c r="D34" s="99"/>
      <c r="E34" s="109" t="s">
        <v>154</v>
      </c>
      <c r="F34" s="109"/>
      <c r="G34" s="63">
        <v>141.9</v>
      </c>
      <c r="H34" s="65">
        <f t="shared" si="0"/>
        <v>130.548</v>
      </c>
      <c r="I34" s="23" t="s">
        <v>5</v>
      </c>
    </row>
    <row r="35" spans="1:9" ht="15">
      <c r="A35" s="29"/>
      <c r="B35" s="97" t="s">
        <v>152</v>
      </c>
      <c r="C35" s="98"/>
      <c r="D35" s="99"/>
      <c r="E35" s="157" t="s">
        <v>14</v>
      </c>
      <c r="F35" s="158"/>
      <c r="G35" s="63">
        <v>46.3</v>
      </c>
      <c r="H35" s="65">
        <f t="shared" si="0"/>
        <v>42.596</v>
      </c>
      <c r="I35" s="23" t="s">
        <v>5</v>
      </c>
    </row>
    <row r="36" spans="1:9" ht="15">
      <c r="A36" s="29"/>
      <c r="B36" s="121" t="s">
        <v>137</v>
      </c>
      <c r="C36" s="122"/>
      <c r="D36" s="123"/>
      <c r="E36" s="95" t="s">
        <v>14</v>
      </c>
      <c r="F36" s="96"/>
      <c r="G36" s="63">
        <v>54.7</v>
      </c>
      <c r="H36" s="65">
        <f>G36-(G36*0.08)</f>
        <v>50.324000000000005</v>
      </c>
      <c r="I36" s="23" t="s">
        <v>5</v>
      </c>
    </row>
    <row r="37" spans="1:13" s="5" customFormat="1" ht="16.5">
      <c r="A37" s="136" t="s">
        <v>166</v>
      </c>
      <c r="B37" s="94"/>
      <c r="C37" s="94"/>
      <c r="D37" s="94"/>
      <c r="E37" s="94"/>
      <c r="F37" s="94"/>
      <c r="G37" s="94"/>
      <c r="H37" s="94"/>
      <c r="I37" s="94"/>
      <c r="M37"/>
    </row>
    <row r="38" spans="1:13" ht="15">
      <c r="A38" s="28"/>
      <c r="B38" s="121" t="s">
        <v>49</v>
      </c>
      <c r="C38" s="122"/>
      <c r="D38" s="123"/>
      <c r="E38" s="95" t="s">
        <v>154</v>
      </c>
      <c r="F38" s="96"/>
      <c r="G38" s="63">
        <v>186.2</v>
      </c>
      <c r="H38" s="65">
        <f>G38-(G38*0.08)</f>
        <v>171.304</v>
      </c>
      <c r="I38" s="23" t="s">
        <v>6</v>
      </c>
      <c r="M38" s="5"/>
    </row>
    <row r="39" spans="1:9" ht="15">
      <c r="A39" s="4"/>
      <c r="B39" s="97" t="s">
        <v>50</v>
      </c>
      <c r="C39" s="98"/>
      <c r="D39" s="99"/>
      <c r="E39" s="103" t="s">
        <v>154</v>
      </c>
      <c r="F39" s="104"/>
      <c r="G39" s="61">
        <v>200</v>
      </c>
      <c r="H39" s="67">
        <f>G39-(G39*0.08)</f>
        <v>184</v>
      </c>
      <c r="I39" s="21" t="s">
        <v>6</v>
      </c>
    </row>
    <row r="40" spans="1:9" ht="15">
      <c r="A40" s="29"/>
      <c r="B40" s="111" t="s">
        <v>51</v>
      </c>
      <c r="C40" s="112"/>
      <c r="D40" s="113"/>
      <c r="E40" s="114" t="s">
        <v>154</v>
      </c>
      <c r="F40" s="115"/>
      <c r="G40" s="62">
        <v>179.8</v>
      </c>
      <c r="H40" s="68">
        <f>G40-(G40*0.08)</f>
        <v>165.416</v>
      </c>
      <c r="I40" s="22" t="s">
        <v>6</v>
      </c>
    </row>
    <row r="41" spans="1:13" s="5" customFormat="1" ht="16.5">
      <c r="A41" s="136" t="s">
        <v>167</v>
      </c>
      <c r="B41" s="94"/>
      <c r="C41" s="94"/>
      <c r="D41" s="94"/>
      <c r="E41" s="94"/>
      <c r="F41" s="94"/>
      <c r="G41" s="94"/>
      <c r="H41" s="94"/>
      <c r="I41" s="94"/>
      <c r="M41"/>
    </row>
    <row r="42" spans="1:9" ht="15">
      <c r="A42" s="4"/>
      <c r="B42" s="97" t="s">
        <v>149</v>
      </c>
      <c r="C42" s="98"/>
      <c r="D42" s="99"/>
      <c r="E42" s="103" t="s">
        <v>154</v>
      </c>
      <c r="F42" s="104"/>
      <c r="G42" s="61">
        <v>190.8</v>
      </c>
      <c r="H42" s="67">
        <f>G42-(G42*0.08)</f>
        <v>175.536</v>
      </c>
      <c r="I42" s="21" t="s">
        <v>6</v>
      </c>
    </row>
    <row r="43" spans="1:13" s="5" customFormat="1" ht="16.5">
      <c r="A43" s="136" t="s">
        <v>164</v>
      </c>
      <c r="B43" s="94"/>
      <c r="C43" s="94"/>
      <c r="D43" s="94"/>
      <c r="E43" s="94"/>
      <c r="F43" s="94"/>
      <c r="G43" s="94"/>
      <c r="H43" s="94"/>
      <c r="I43" s="94"/>
      <c r="M43"/>
    </row>
    <row r="44" spans="1:9" ht="15">
      <c r="A44" s="28"/>
      <c r="B44" s="97" t="s">
        <v>136</v>
      </c>
      <c r="C44" s="98"/>
      <c r="D44" s="99"/>
      <c r="E44" s="95" t="s">
        <v>154</v>
      </c>
      <c r="F44" s="96"/>
      <c r="G44" s="63">
        <v>163.6</v>
      </c>
      <c r="H44" s="65">
        <f aca="true" t="shared" si="1" ref="H44:H64">G44-(G44*0.08)</f>
        <v>150.512</v>
      </c>
      <c r="I44" s="23" t="s">
        <v>12</v>
      </c>
    </row>
    <row r="45" spans="1:9" ht="15">
      <c r="A45" s="28"/>
      <c r="B45" s="97" t="s">
        <v>176</v>
      </c>
      <c r="C45" s="98"/>
      <c r="D45" s="99"/>
      <c r="E45" s="103" t="s">
        <v>154</v>
      </c>
      <c r="F45" s="104"/>
      <c r="G45" s="63">
        <v>131.6</v>
      </c>
      <c r="H45" s="65">
        <f t="shared" si="1"/>
        <v>121.07199999999999</v>
      </c>
      <c r="I45" s="23" t="s">
        <v>11</v>
      </c>
    </row>
    <row r="46" spans="1:9" ht="15">
      <c r="A46" s="28"/>
      <c r="B46" s="97" t="s">
        <v>184</v>
      </c>
      <c r="C46" s="98"/>
      <c r="D46" s="99"/>
      <c r="E46" s="103" t="s">
        <v>154</v>
      </c>
      <c r="F46" s="104"/>
      <c r="G46" s="63">
        <v>131.6</v>
      </c>
      <c r="H46" s="65">
        <f t="shared" si="1"/>
        <v>121.07199999999999</v>
      </c>
      <c r="I46" s="23" t="s">
        <v>11</v>
      </c>
    </row>
    <row r="47" spans="1:9" ht="15">
      <c r="A47" s="4"/>
      <c r="B47" s="137" t="s">
        <v>52</v>
      </c>
      <c r="C47" s="138"/>
      <c r="D47" s="139"/>
      <c r="E47" s="140" t="s">
        <v>154</v>
      </c>
      <c r="F47" s="141"/>
      <c r="G47" s="64">
        <v>110.7</v>
      </c>
      <c r="H47" s="66">
        <f t="shared" si="1"/>
        <v>101.84400000000001</v>
      </c>
      <c r="I47" s="35" t="s">
        <v>8</v>
      </c>
    </row>
    <row r="48" spans="1:9" ht="15">
      <c r="A48" s="4"/>
      <c r="B48" s="137" t="s">
        <v>53</v>
      </c>
      <c r="C48" s="138"/>
      <c r="D48" s="139"/>
      <c r="E48" s="140" t="s">
        <v>154</v>
      </c>
      <c r="F48" s="141"/>
      <c r="G48" s="64">
        <v>110.7</v>
      </c>
      <c r="H48" s="66">
        <f t="shared" si="1"/>
        <v>101.84400000000001</v>
      </c>
      <c r="I48" s="35" t="s">
        <v>8</v>
      </c>
    </row>
    <row r="49" spans="1:9" ht="15">
      <c r="A49" s="19"/>
      <c r="B49" s="137" t="s">
        <v>35</v>
      </c>
      <c r="C49" s="138"/>
      <c r="D49" s="139"/>
      <c r="E49" s="140" t="s">
        <v>154</v>
      </c>
      <c r="F49" s="141"/>
      <c r="G49" s="64">
        <v>227.6</v>
      </c>
      <c r="H49" s="66">
        <f t="shared" si="1"/>
        <v>209.392</v>
      </c>
      <c r="I49" s="35" t="s">
        <v>6</v>
      </c>
    </row>
    <row r="50" spans="1:9" ht="15">
      <c r="A50" s="4"/>
      <c r="B50" s="137" t="s">
        <v>54</v>
      </c>
      <c r="C50" s="138"/>
      <c r="D50" s="139"/>
      <c r="E50" s="140" t="s">
        <v>154</v>
      </c>
      <c r="F50" s="141"/>
      <c r="G50" s="64">
        <v>266.8</v>
      </c>
      <c r="H50" s="66">
        <f t="shared" si="1"/>
        <v>245.45600000000002</v>
      </c>
      <c r="I50" s="35" t="s">
        <v>9</v>
      </c>
    </row>
    <row r="51" spans="1:9" ht="15">
      <c r="A51" s="4"/>
      <c r="B51" s="137" t="s">
        <v>179</v>
      </c>
      <c r="C51" s="138"/>
      <c r="D51" s="139"/>
      <c r="E51" s="140" t="s">
        <v>154</v>
      </c>
      <c r="F51" s="141"/>
      <c r="G51" s="64">
        <v>249.9</v>
      </c>
      <c r="H51" s="66">
        <f t="shared" si="1"/>
        <v>229.90800000000002</v>
      </c>
      <c r="I51" s="35" t="s">
        <v>8</v>
      </c>
    </row>
    <row r="52" spans="1:9" ht="15">
      <c r="A52" s="19"/>
      <c r="B52" s="137" t="s">
        <v>150</v>
      </c>
      <c r="C52" s="138"/>
      <c r="D52" s="139"/>
      <c r="E52" s="140" t="s">
        <v>154</v>
      </c>
      <c r="F52" s="141"/>
      <c r="G52" s="64">
        <v>217.4</v>
      </c>
      <c r="H52" s="66">
        <f t="shared" si="1"/>
        <v>200.008</v>
      </c>
      <c r="I52" s="35" t="s">
        <v>10</v>
      </c>
    </row>
    <row r="53" spans="1:9" ht="15">
      <c r="A53" s="19"/>
      <c r="B53" s="137" t="s">
        <v>161</v>
      </c>
      <c r="C53" s="138"/>
      <c r="D53" s="139"/>
      <c r="E53" s="140" t="s">
        <v>16</v>
      </c>
      <c r="F53" s="141"/>
      <c r="G53" s="64">
        <v>217.4</v>
      </c>
      <c r="H53" s="66">
        <f t="shared" si="1"/>
        <v>200.008</v>
      </c>
      <c r="I53" s="35" t="s">
        <v>10</v>
      </c>
    </row>
    <row r="54" spans="1:9" ht="15">
      <c r="A54" s="4"/>
      <c r="B54" s="137" t="s">
        <v>55</v>
      </c>
      <c r="C54" s="138"/>
      <c r="D54" s="139"/>
      <c r="E54" s="140" t="s">
        <v>154</v>
      </c>
      <c r="F54" s="141"/>
      <c r="G54" s="64">
        <v>238.9</v>
      </c>
      <c r="H54" s="66">
        <f t="shared" si="1"/>
        <v>219.788</v>
      </c>
      <c r="I54" s="35" t="s">
        <v>8</v>
      </c>
    </row>
    <row r="55" spans="1:9" ht="15">
      <c r="A55" s="19"/>
      <c r="B55" s="137" t="s">
        <v>56</v>
      </c>
      <c r="C55" s="138"/>
      <c r="D55" s="139"/>
      <c r="E55" s="140" t="s">
        <v>154</v>
      </c>
      <c r="F55" s="141"/>
      <c r="G55" s="64">
        <v>254.5</v>
      </c>
      <c r="H55" s="66">
        <f t="shared" si="1"/>
        <v>234.14</v>
      </c>
      <c r="I55" s="35" t="s">
        <v>10</v>
      </c>
    </row>
    <row r="56" spans="1:9" ht="15">
      <c r="A56" s="4"/>
      <c r="B56" s="137" t="s">
        <v>57</v>
      </c>
      <c r="C56" s="138"/>
      <c r="D56" s="139"/>
      <c r="E56" s="140" t="s">
        <v>154</v>
      </c>
      <c r="F56" s="141"/>
      <c r="G56" s="64">
        <v>254.5</v>
      </c>
      <c r="H56" s="66">
        <f t="shared" si="1"/>
        <v>234.14</v>
      </c>
      <c r="I56" s="35" t="s">
        <v>10</v>
      </c>
    </row>
    <row r="57" spans="1:9" ht="15">
      <c r="A57" s="19"/>
      <c r="B57" s="137" t="s">
        <v>180</v>
      </c>
      <c r="C57" s="138"/>
      <c r="D57" s="139"/>
      <c r="E57" s="140" t="s">
        <v>154</v>
      </c>
      <c r="F57" s="141"/>
      <c r="G57" s="64">
        <v>223.8</v>
      </c>
      <c r="H57" s="66">
        <f t="shared" si="1"/>
        <v>205.89600000000002</v>
      </c>
      <c r="I57" s="35" t="s">
        <v>10</v>
      </c>
    </row>
    <row r="58" spans="1:9" ht="15">
      <c r="A58" s="4"/>
      <c r="B58" s="137" t="s">
        <v>58</v>
      </c>
      <c r="C58" s="138"/>
      <c r="D58" s="139"/>
      <c r="E58" s="140" t="s">
        <v>154</v>
      </c>
      <c r="F58" s="141"/>
      <c r="G58" s="64">
        <v>241.7</v>
      </c>
      <c r="H58" s="66">
        <f t="shared" si="1"/>
        <v>222.36399999999998</v>
      </c>
      <c r="I58" s="35" t="s">
        <v>12</v>
      </c>
    </row>
    <row r="59" spans="1:9" ht="15">
      <c r="A59" s="4"/>
      <c r="B59" s="137" t="s">
        <v>181</v>
      </c>
      <c r="C59" s="138"/>
      <c r="D59" s="139"/>
      <c r="E59" s="140" t="s">
        <v>154</v>
      </c>
      <c r="F59" s="141"/>
      <c r="G59" s="64">
        <v>241.7</v>
      </c>
      <c r="H59" s="66">
        <f t="shared" si="1"/>
        <v>222.36399999999998</v>
      </c>
      <c r="I59" s="35" t="s">
        <v>12</v>
      </c>
    </row>
    <row r="60" spans="1:9" ht="15">
      <c r="A60" s="4"/>
      <c r="B60" s="137" t="s">
        <v>143</v>
      </c>
      <c r="C60" s="138"/>
      <c r="D60" s="139"/>
      <c r="E60" s="140" t="s">
        <v>154</v>
      </c>
      <c r="F60" s="141"/>
      <c r="G60" s="64">
        <v>306.7</v>
      </c>
      <c r="H60" s="66">
        <f t="shared" si="1"/>
        <v>282.164</v>
      </c>
      <c r="I60" s="35" t="s">
        <v>9</v>
      </c>
    </row>
    <row r="61" spans="1:9" ht="15">
      <c r="A61" s="4"/>
      <c r="B61" s="137" t="s">
        <v>59</v>
      </c>
      <c r="C61" s="138"/>
      <c r="D61" s="139"/>
      <c r="E61" s="140" t="s">
        <v>154</v>
      </c>
      <c r="F61" s="141"/>
      <c r="G61" s="64">
        <v>267.6</v>
      </c>
      <c r="H61" s="66">
        <f t="shared" si="1"/>
        <v>246.192</v>
      </c>
      <c r="I61" s="35" t="s">
        <v>6</v>
      </c>
    </row>
    <row r="62" spans="1:9" ht="15">
      <c r="A62" s="19"/>
      <c r="B62" s="137" t="s">
        <v>155</v>
      </c>
      <c r="C62" s="138"/>
      <c r="D62" s="139"/>
      <c r="E62" s="140" t="s">
        <v>154</v>
      </c>
      <c r="F62" s="141"/>
      <c r="G62" s="64">
        <v>221.2</v>
      </c>
      <c r="H62" s="66">
        <f t="shared" si="1"/>
        <v>203.504</v>
      </c>
      <c r="I62" s="35" t="s">
        <v>10</v>
      </c>
    </row>
    <row r="63" spans="1:9" ht="15">
      <c r="A63" s="4"/>
      <c r="B63" s="137" t="s">
        <v>60</v>
      </c>
      <c r="C63" s="138"/>
      <c r="D63" s="139"/>
      <c r="E63" s="140" t="s">
        <v>2</v>
      </c>
      <c r="F63" s="141"/>
      <c r="G63" s="64">
        <v>218.7</v>
      </c>
      <c r="H63" s="66">
        <f t="shared" si="1"/>
        <v>201.20399999999998</v>
      </c>
      <c r="I63" s="35" t="s">
        <v>10</v>
      </c>
    </row>
    <row r="64" spans="1:9" ht="15">
      <c r="A64" s="4"/>
      <c r="B64" s="137" t="s">
        <v>61</v>
      </c>
      <c r="C64" s="138"/>
      <c r="D64" s="139"/>
      <c r="E64" s="140" t="s">
        <v>2</v>
      </c>
      <c r="F64" s="141"/>
      <c r="G64" s="64">
        <v>194.7</v>
      </c>
      <c r="H64" s="66">
        <f t="shared" si="1"/>
        <v>179.124</v>
      </c>
      <c r="I64" s="35" t="s">
        <v>10</v>
      </c>
    </row>
    <row r="65" spans="1:9" ht="16.5">
      <c r="A65" s="29"/>
      <c r="B65" s="110" t="s">
        <v>18</v>
      </c>
      <c r="C65" s="94"/>
      <c r="D65" s="94"/>
      <c r="E65" s="94"/>
      <c r="F65" s="94"/>
      <c r="G65" s="94"/>
      <c r="H65" s="94"/>
      <c r="I65" s="94"/>
    </row>
    <row r="66" spans="1:13" s="5" customFormat="1" ht="17.25" customHeight="1">
      <c r="A66" s="38" t="s">
        <v>18</v>
      </c>
      <c r="B66" s="121" t="s">
        <v>62</v>
      </c>
      <c r="C66" s="122"/>
      <c r="D66" s="123"/>
      <c r="E66" s="95" t="s">
        <v>2</v>
      </c>
      <c r="F66" s="96"/>
      <c r="G66" s="63">
        <v>285.3</v>
      </c>
      <c r="H66" s="65">
        <f aca="true" t="shared" si="2" ref="H66:H76">G66-(G66*0.08)</f>
        <v>262.476</v>
      </c>
      <c r="I66" s="23" t="s">
        <v>6</v>
      </c>
      <c r="M66"/>
    </row>
    <row r="67" spans="1:13" ht="15">
      <c r="A67" s="28"/>
      <c r="B67" s="137" t="s">
        <v>63</v>
      </c>
      <c r="C67" s="138"/>
      <c r="D67" s="139"/>
      <c r="E67" s="140" t="s">
        <v>2</v>
      </c>
      <c r="F67" s="141"/>
      <c r="G67" s="64">
        <v>287.9</v>
      </c>
      <c r="H67" s="66">
        <f t="shared" si="2"/>
        <v>264.868</v>
      </c>
      <c r="I67" s="35" t="s">
        <v>6</v>
      </c>
      <c r="M67" s="5"/>
    </row>
    <row r="68" spans="1:9" ht="15">
      <c r="A68" s="4"/>
      <c r="B68" s="97" t="s">
        <v>64</v>
      </c>
      <c r="C68" s="98"/>
      <c r="D68" s="99"/>
      <c r="E68" s="103" t="s">
        <v>2</v>
      </c>
      <c r="F68" s="104"/>
      <c r="G68" s="61">
        <v>287.9</v>
      </c>
      <c r="H68" s="67">
        <f t="shared" si="2"/>
        <v>264.868</v>
      </c>
      <c r="I68" s="21" t="s">
        <v>6</v>
      </c>
    </row>
    <row r="69" spans="1:9" ht="15">
      <c r="A69" s="4"/>
      <c r="B69" s="97" t="s">
        <v>65</v>
      </c>
      <c r="C69" s="98"/>
      <c r="D69" s="99"/>
      <c r="E69" s="103" t="s">
        <v>2</v>
      </c>
      <c r="F69" s="104"/>
      <c r="G69" s="61">
        <v>268.7</v>
      </c>
      <c r="H69" s="67">
        <f t="shared" si="2"/>
        <v>247.20399999999998</v>
      </c>
      <c r="I69" s="21" t="s">
        <v>8</v>
      </c>
    </row>
    <row r="70" spans="1:9" ht="15">
      <c r="A70" s="19"/>
      <c r="B70" s="142" t="s">
        <v>202</v>
      </c>
      <c r="C70" s="143"/>
      <c r="D70" s="144"/>
      <c r="E70" s="103" t="s">
        <v>2</v>
      </c>
      <c r="F70" s="104"/>
      <c r="G70" s="61"/>
      <c r="H70" s="67">
        <f t="shared" si="2"/>
        <v>0</v>
      </c>
      <c r="I70" s="21" t="s">
        <v>11</v>
      </c>
    </row>
    <row r="71" spans="1:9" ht="15">
      <c r="A71" s="4"/>
      <c r="B71" s="97" t="s">
        <v>66</v>
      </c>
      <c r="C71" s="98"/>
      <c r="D71" s="99"/>
      <c r="E71" s="103" t="s">
        <v>2</v>
      </c>
      <c r="F71" s="104"/>
      <c r="G71" s="61">
        <v>291</v>
      </c>
      <c r="H71" s="67">
        <f t="shared" si="2"/>
        <v>267.72</v>
      </c>
      <c r="I71" s="21" t="s">
        <v>6</v>
      </c>
    </row>
    <row r="72" spans="1:9" ht="15">
      <c r="A72" s="4"/>
      <c r="B72" s="97" t="s">
        <v>67</v>
      </c>
      <c r="C72" s="98"/>
      <c r="D72" s="99"/>
      <c r="E72" s="103" t="s">
        <v>2</v>
      </c>
      <c r="F72" s="104"/>
      <c r="G72" s="61">
        <v>240.3</v>
      </c>
      <c r="H72" s="67">
        <f t="shared" si="2"/>
        <v>221.07600000000002</v>
      </c>
      <c r="I72" s="21" t="s">
        <v>6</v>
      </c>
    </row>
    <row r="73" spans="1:9" ht="15">
      <c r="A73" s="4"/>
      <c r="B73" s="97" t="s">
        <v>68</v>
      </c>
      <c r="C73" s="98"/>
      <c r="D73" s="99"/>
      <c r="E73" s="103" t="s">
        <v>2</v>
      </c>
      <c r="F73" s="104"/>
      <c r="G73" s="61">
        <v>161.3</v>
      </c>
      <c r="H73" s="67">
        <f t="shared" si="2"/>
        <v>148.39600000000002</v>
      </c>
      <c r="I73" s="21" t="s">
        <v>6</v>
      </c>
    </row>
    <row r="74" spans="1:9" ht="15">
      <c r="A74" s="4"/>
      <c r="B74" s="97" t="s">
        <v>203</v>
      </c>
      <c r="C74" s="98"/>
      <c r="D74" s="99"/>
      <c r="E74" s="103" t="s">
        <v>2</v>
      </c>
      <c r="F74" s="104"/>
      <c r="G74" s="61">
        <v>200.7</v>
      </c>
      <c r="H74" s="67">
        <f t="shared" si="2"/>
        <v>184.64399999999998</v>
      </c>
      <c r="I74" s="21" t="s">
        <v>8</v>
      </c>
    </row>
    <row r="75" spans="1:9" ht="15">
      <c r="A75" s="4"/>
      <c r="B75" s="111" t="s">
        <v>204</v>
      </c>
      <c r="C75" s="112"/>
      <c r="D75" s="113"/>
      <c r="E75" s="114" t="s">
        <v>2</v>
      </c>
      <c r="F75" s="115"/>
      <c r="G75" s="62">
        <v>188.3</v>
      </c>
      <c r="H75" s="68">
        <f t="shared" si="2"/>
        <v>173.23600000000002</v>
      </c>
      <c r="I75" s="22" t="s">
        <v>11</v>
      </c>
    </row>
    <row r="76" spans="1:9" ht="15">
      <c r="A76" s="32"/>
      <c r="B76" s="87" t="s">
        <v>144</v>
      </c>
      <c r="C76" s="88"/>
      <c r="D76" s="89"/>
      <c r="E76" s="114" t="s">
        <v>2</v>
      </c>
      <c r="F76" s="115"/>
      <c r="G76" s="69">
        <v>170</v>
      </c>
      <c r="H76" s="70">
        <f t="shared" si="2"/>
        <v>156.4</v>
      </c>
      <c r="I76" s="46" t="s">
        <v>12</v>
      </c>
    </row>
    <row r="77" spans="1:9" ht="16.5">
      <c r="A77" s="29"/>
      <c r="B77" s="110" t="s">
        <v>168</v>
      </c>
      <c r="C77" s="94"/>
      <c r="D77" s="94"/>
      <c r="E77" s="94"/>
      <c r="F77" s="94"/>
      <c r="G77" s="94"/>
      <c r="H77" s="94"/>
      <c r="I77" s="94"/>
    </row>
    <row r="78" spans="1:13" ht="15">
      <c r="A78" s="28"/>
      <c r="B78" s="97" t="s">
        <v>69</v>
      </c>
      <c r="C78" s="98"/>
      <c r="D78" s="99"/>
      <c r="E78" s="103" t="s">
        <v>2</v>
      </c>
      <c r="F78" s="104"/>
      <c r="G78" s="61">
        <v>112.4</v>
      </c>
      <c r="H78" s="67">
        <f aca="true" t="shared" si="3" ref="H78:H84">G78-(G78*0.08)</f>
        <v>103.408</v>
      </c>
      <c r="I78" s="21" t="s">
        <v>3</v>
      </c>
      <c r="M78" s="5"/>
    </row>
    <row r="79" spans="1:9" ht="15">
      <c r="A79" s="4"/>
      <c r="B79" s="97" t="s">
        <v>70</v>
      </c>
      <c r="C79" s="98"/>
      <c r="D79" s="99"/>
      <c r="E79" s="103" t="s">
        <v>2</v>
      </c>
      <c r="F79" s="104"/>
      <c r="G79" s="61">
        <v>126.7</v>
      </c>
      <c r="H79" s="67">
        <f t="shared" si="3"/>
        <v>116.56400000000001</v>
      </c>
      <c r="I79" s="21" t="s">
        <v>9</v>
      </c>
    </row>
    <row r="80" spans="1:9" ht="15">
      <c r="A80" s="4"/>
      <c r="B80" s="97" t="s">
        <v>207</v>
      </c>
      <c r="C80" s="98"/>
      <c r="D80" s="99"/>
      <c r="E80" s="103" t="s">
        <v>2</v>
      </c>
      <c r="F80" s="104"/>
      <c r="G80" s="61">
        <v>196.5</v>
      </c>
      <c r="H80" s="67">
        <f t="shared" si="3"/>
        <v>180.78</v>
      </c>
      <c r="I80" s="21" t="s">
        <v>3</v>
      </c>
    </row>
    <row r="81" spans="1:9" ht="15">
      <c r="A81" s="4"/>
      <c r="B81" s="97" t="s">
        <v>71</v>
      </c>
      <c r="C81" s="98"/>
      <c r="D81" s="99"/>
      <c r="E81" s="103" t="s">
        <v>2</v>
      </c>
      <c r="F81" s="104"/>
      <c r="G81" s="61">
        <v>93.1</v>
      </c>
      <c r="H81" s="67">
        <f t="shared" si="3"/>
        <v>85.652</v>
      </c>
      <c r="I81" s="21" t="s">
        <v>3</v>
      </c>
    </row>
    <row r="82" spans="1:9" ht="15">
      <c r="A82" s="4"/>
      <c r="B82" s="97" t="s">
        <v>72</v>
      </c>
      <c r="C82" s="98"/>
      <c r="D82" s="99"/>
      <c r="E82" s="103" t="s">
        <v>2</v>
      </c>
      <c r="F82" s="104"/>
      <c r="G82" s="61">
        <v>142.4</v>
      </c>
      <c r="H82" s="67">
        <f t="shared" si="3"/>
        <v>131.008</v>
      </c>
      <c r="I82" s="21" t="s">
        <v>9</v>
      </c>
    </row>
    <row r="83" spans="1:9" ht="15">
      <c r="A83" s="4"/>
      <c r="B83" s="97" t="s">
        <v>73</v>
      </c>
      <c r="C83" s="98"/>
      <c r="D83" s="99"/>
      <c r="E83" s="103" t="s">
        <v>2</v>
      </c>
      <c r="F83" s="104"/>
      <c r="G83" s="61">
        <v>143.6</v>
      </c>
      <c r="H83" s="67">
        <f t="shared" si="3"/>
        <v>132.112</v>
      </c>
      <c r="I83" s="21" t="s">
        <v>156</v>
      </c>
    </row>
    <row r="84" spans="1:9" ht="15">
      <c r="A84" s="4"/>
      <c r="B84" s="97" t="s">
        <v>74</v>
      </c>
      <c r="C84" s="98"/>
      <c r="D84" s="99"/>
      <c r="E84" s="103" t="s">
        <v>2</v>
      </c>
      <c r="F84" s="104"/>
      <c r="G84" s="61">
        <v>123.2</v>
      </c>
      <c r="H84" s="67">
        <f t="shared" si="3"/>
        <v>113.34400000000001</v>
      </c>
      <c r="I84" s="21" t="s">
        <v>3</v>
      </c>
    </row>
    <row r="85" spans="1:9" ht="16.5">
      <c r="A85" s="29"/>
      <c r="B85" s="110" t="s">
        <v>169</v>
      </c>
      <c r="C85" s="94"/>
      <c r="D85" s="94"/>
      <c r="E85" s="94"/>
      <c r="F85" s="94"/>
      <c r="G85" s="94"/>
      <c r="H85" s="94"/>
      <c r="I85" s="94"/>
    </row>
    <row r="86" spans="1:13" s="5" customFormat="1" ht="18.75" customHeight="1">
      <c r="A86" s="38"/>
      <c r="B86" s="121" t="s">
        <v>75</v>
      </c>
      <c r="C86" s="122"/>
      <c r="D86" s="123"/>
      <c r="E86" s="95" t="s">
        <v>154</v>
      </c>
      <c r="F86" s="96"/>
      <c r="G86" s="63">
        <v>685.1</v>
      </c>
      <c r="H86" s="65">
        <f aca="true" t="shared" si="4" ref="H86:H97">G86-(G86*0.08)</f>
        <v>630.292</v>
      </c>
      <c r="I86" s="23" t="s">
        <v>3</v>
      </c>
      <c r="M86"/>
    </row>
    <row r="87" spans="1:13" ht="15">
      <c r="A87" s="4"/>
      <c r="B87" s="97" t="s">
        <v>76</v>
      </c>
      <c r="C87" s="98"/>
      <c r="D87" s="99"/>
      <c r="E87" s="103" t="s">
        <v>154</v>
      </c>
      <c r="F87" s="104"/>
      <c r="G87" s="61">
        <v>378.9</v>
      </c>
      <c r="H87" s="67">
        <f t="shared" si="4"/>
        <v>348.58799999999997</v>
      </c>
      <c r="I87" s="21" t="s">
        <v>8</v>
      </c>
      <c r="M87" s="5"/>
    </row>
    <row r="88" spans="1:9" ht="15">
      <c r="A88" s="4"/>
      <c r="B88" s="97" t="s">
        <v>77</v>
      </c>
      <c r="C88" s="98"/>
      <c r="D88" s="99"/>
      <c r="E88" s="103" t="s">
        <v>154</v>
      </c>
      <c r="F88" s="104"/>
      <c r="G88" s="61">
        <v>372.3</v>
      </c>
      <c r="H88" s="67">
        <f t="shared" si="4"/>
        <v>342.516</v>
      </c>
      <c r="I88" s="21" t="s">
        <v>12</v>
      </c>
    </row>
    <row r="89" spans="1:9" ht="15">
      <c r="A89" s="4"/>
      <c r="B89" s="97" t="s">
        <v>79</v>
      </c>
      <c r="C89" s="98"/>
      <c r="D89" s="99"/>
      <c r="E89" s="103" t="s">
        <v>154</v>
      </c>
      <c r="F89" s="104"/>
      <c r="G89" s="61">
        <v>311.5</v>
      </c>
      <c r="H89" s="67">
        <f t="shared" si="4"/>
        <v>286.58</v>
      </c>
      <c r="I89" s="21" t="s">
        <v>3</v>
      </c>
    </row>
    <row r="90" spans="1:9" ht="15">
      <c r="A90" s="4"/>
      <c r="B90" s="97" t="s">
        <v>80</v>
      </c>
      <c r="C90" s="98"/>
      <c r="D90" s="99"/>
      <c r="E90" s="103" t="s">
        <v>154</v>
      </c>
      <c r="F90" s="104"/>
      <c r="G90" s="61">
        <v>390.8</v>
      </c>
      <c r="H90" s="67">
        <f t="shared" si="4"/>
        <v>359.536</v>
      </c>
      <c r="I90" s="21" t="s">
        <v>8</v>
      </c>
    </row>
    <row r="91" spans="1:9" ht="15">
      <c r="A91" s="4"/>
      <c r="B91" s="97" t="s">
        <v>81</v>
      </c>
      <c r="C91" s="98"/>
      <c r="D91" s="99"/>
      <c r="E91" s="103" t="s">
        <v>154</v>
      </c>
      <c r="F91" s="104"/>
      <c r="G91" s="61">
        <v>410</v>
      </c>
      <c r="H91" s="67">
        <f t="shared" si="4"/>
        <v>377.2</v>
      </c>
      <c r="I91" s="21" t="s">
        <v>8</v>
      </c>
    </row>
    <row r="92" spans="1:9" ht="15">
      <c r="A92" s="4"/>
      <c r="B92" s="97" t="s">
        <v>177</v>
      </c>
      <c r="C92" s="98"/>
      <c r="D92" s="99"/>
      <c r="E92" s="103" t="s">
        <v>154</v>
      </c>
      <c r="F92" s="104"/>
      <c r="G92" s="61">
        <v>436.4</v>
      </c>
      <c r="H92" s="67">
        <f t="shared" si="4"/>
        <v>401.488</v>
      </c>
      <c r="I92" s="21" t="s">
        <v>3</v>
      </c>
    </row>
    <row r="93" spans="1:9" ht="15">
      <c r="A93" s="19"/>
      <c r="B93" s="97" t="s">
        <v>192</v>
      </c>
      <c r="C93" s="98"/>
      <c r="D93" s="99"/>
      <c r="E93" s="103" t="s">
        <v>154</v>
      </c>
      <c r="F93" s="104"/>
      <c r="G93" s="61">
        <v>350.5</v>
      </c>
      <c r="H93" s="67">
        <f t="shared" si="4"/>
        <v>322.46</v>
      </c>
      <c r="I93" s="21" t="s">
        <v>3</v>
      </c>
    </row>
    <row r="94" spans="1:9" ht="15">
      <c r="A94" s="19"/>
      <c r="B94" s="97" t="s">
        <v>193</v>
      </c>
      <c r="C94" s="98"/>
      <c r="D94" s="99"/>
      <c r="E94" s="103" t="s">
        <v>154</v>
      </c>
      <c r="F94" s="104"/>
      <c r="G94" s="61">
        <v>252</v>
      </c>
      <c r="H94" s="67">
        <f t="shared" si="4"/>
        <v>231.84</v>
      </c>
      <c r="I94" s="21" t="s">
        <v>3</v>
      </c>
    </row>
    <row r="95" spans="1:9" ht="15">
      <c r="A95" s="4"/>
      <c r="B95" s="137" t="s">
        <v>82</v>
      </c>
      <c r="C95" s="138"/>
      <c r="D95" s="139"/>
      <c r="E95" s="140" t="s">
        <v>154</v>
      </c>
      <c r="F95" s="141"/>
      <c r="G95" s="64">
        <v>235.2</v>
      </c>
      <c r="H95" s="66">
        <f t="shared" si="4"/>
        <v>216.384</v>
      </c>
      <c r="I95" s="35" t="s">
        <v>3</v>
      </c>
    </row>
    <row r="96" spans="1:9" ht="15">
      <c r="A96" s="4"/>
      <c r="B96" s="97" t="s">
        <v>78</v>
      </c>
      <c r="C96" s="98"/>
      <c r="D96" s="99"/>
      <c r="E96" s="103" t="s">
        <v>154</v>
      </c>
      <c r="F96" s="104"/>
      <c r="G96" s="61">
        <v>280.1</v>
      </c>
      <c r="H96" s="67">
        <f t="shared" si="4"/>
        <v>257.692</v>
      </c>
      <c r="I96" s="21" t="s">
        <v>8</v>
      </c>
    </row>
    <row r="97" spans="1:9" ht="15">
      <c r="A97" s="4"/>
      <c r="B97" s="111" t="s">
        <v>83</v>
      </c>
      <c r="C97" s="112"/>
      <c r="D97" s="113"/>
      <c r="E97" s="114" t="s">
        <v>154</v>
      </c>
      <c r="F97" s="115"/>
      <c r="G97" s="62">
        <v>260.3</v>
      </c>
      <c r="H97" s="68">
        <f t="shared" si="4"/>
        <v>239.476</v>
      </c>
      <c r="I97" s="22" t="s">
        <v>3</v>
      </c>
    </row>
    <row r="98" spans="1:9" ht="16.5">
      <c r="A98" s="29"/>
      <c r="B98" s="110" t="s">
        <v>170</v>
      </c>
      <c r="C98" s="94"/>
      <c r="D98" s="94"/>
      <c r="E98" s="94"/>
      <c r="F98" s="94"/>
      <c r="G98" s="94"/>
      <c r="H98" s="94"/>
      <c r="I98" s="94"/>
    </row>
    <row r="99" spans="1:9" ht="15">
      <c r="A99" s="28"/>
      <c r="B99" s="97" t="s">
        <v>84</v>
      </c>
      <c r="C99" s="98"/>
      <c r="D99" s="99"/>
      <c r="E99" s="103" t="s">
        <v>2</v>
      </c>
      <c r="F99" s="104"/>
      <c r="G99" s="61">
        <v>417.3</v>
      </c>
      <c r="H99" s="67">
        <f>G99-(G99*0.08)</f>
        <v>383.916</v>
      </c>
      <c r="I99" s="21" t="s">
        <v>8</v>
      </c>
    </row>
    <row r="100" spans="1:9" ht="15">
      <c r="A100" s="4"/>
      <c r="B100" s="97" t="s">
        <v>85</v>
      </c>
      <c r="C100" s="98"/>
      <c r="D100" s="99"/>
      <c r="E100" s="103" t="s">
        <v>2</v>
      </c>
      <c r="F100" s="104"/>
      <c r="G100" s="61">
        <v>329.2</v>
      </c>
      <c r="H100" s="67">
        <f>G100-(G100*0.08)</f>
        <v>302.864</v>
      </c>
      <c r="I100" s="21" t="s">
        <v>8</v>
      </c>
    </row>
    <row r="101" spans="1:9" ht="15">
      <c r="A101" s="4"/>
      <c r="B101" s="97" t="s">
        <v>86</v>
      </c>
      <c r="C101" s="98"/>
      <c r="D101" s="99"/>
      <c r="E101" s="103" t="s">
        <v>2</v>
      </c>
      <c r="F101" s="104"/>
      <c r="G101" s="61">
        <v>224.1</v>
      </c>
      <c r="H101" s="67">
        <f>G101-(G101*0.08)</f>
        <v>206.172</v>
      </c>
      <c r="I101" s="21" t="s">
        <v>8</v>
      </c>
    </row>
    <row r="102" spans="1:9" ht="15">
      <c r="A102" s="4"/>
      <c r="B102" s="111" t="s">
        <v>87</v>
      </c>
      <c r="C102" s="112"/>
      <c r="D102" s="113"/>
      <c r="E102" s="114" t="s">
        <v>2</v>
      </c>
      <c r="F102" s="115"/>
      <c r="G102" s="62">
        <v>181.7</v>
      </c>
      <c r="H102" s="68">
        <f>G102-(G102*0.08)</f>
        <v>167.164</v>
      </c>
      <c r="I102" s="22" t="s">
        <v>8</v>
      </c>
    </row>
    <row r="103" spans="1:9" ht="15">
      <c r="A103" s="32"/>
      <c r="B103" s="129" t="s">
        <v>145</v>
      </c>
      <c r="C103" s="129"/>
      <c r="D103" s="129"/>
      <c r="E103" s="130" t="s">
        <v>2</v>
      </c>
      <c r="F103" s="130"/>
      <c r="G103" s="70">
        <v>214.8</v>
      </c>
      <c r="H103" s="70">
        <f>G103-(G103*0.08)</f>
        <v>197.616</v>
      </c>
      <c r="I103" s="51" t="s">
        <v>146</v>
      </c>
    </row>
    <row r="104" spans="1:9" ht="16.5">
      <c r="A104" s="32"/>
      <c r="B104" s="94" t="s">
        <v>171</v>
      </c>
      <c r="C104" s="94"/>
      <c r="D104" s="94"/>
      <c r="E104" s="94"/>
      <c r="F104" s="94"/>
      <c r="G104" s="94"/>
      <c r="H104" s="94"/>
      <c r="I104" s="94"/>
    </row>
    <row r="105" spans="1:13" s="5" customFormat="1" ht="12" customHeight="1">
      <c r="A105" s="38" t="s">
        <v>19</v>
      </c>
      <c r="B105" s="121" t="s">
        <v>88</v>
      </c>
      <c r="C105" s="122"/>
      <c r="D105" s="123"/>
      <c r="E105" s="95" t="s">
        <v>2</v>
      </c>
      <c r="F105" s="96"/>
      <c r="G105" s="63">
        <v>697.5</v>
      </c>
      <c r="H105" s="65">
        <f aca="true" t="shared" si="5" ref="H105:H110">G105-(G105*0.08)</f>
        <v>641.7</v>
      </c>
      <c r="I105" s="23" t="s">
        <v>33</v>
      </c>
      <c r="M105"/>
    </row>
    <row r="106" spans="1:9" ht="15">
      <c r="A106" s="4"/>
      <c r="B106" s="97" t="s">
        <v>89</v>
      </c>
      <c r="C106" s="98"/>
      <c r="D106" s="99"/>
      <c r="E106" s="103" t="s">
        <v>2</v>
      </c>
      <c r="F106" s="104"/>
      <c r="G106" s="61">
        <v>712.8</v>
      </c>
      <c r="H106" s="67">
        <f t="shared" si="5"/>
        <v>655.776</v>
      </c>
      <c r="I106" s="21" t="s">
        <v>33</v>
      </c>
    </row>
    <row r="107" spans="1:9" ht="15">
      <c r="A107" s="4"/>
      <c r="B107" s="97" t="s">
        <v>90</v>
      </c>
      <c r="C107" s="98"/>
      <c r="D107" s="99"/>
      <c r="E107" s="103" t="s">
        <v>2</v>
      </c>
      <c r="F107" s="104"/>
      <c r="G107" s="61">
        <v>685.5</v>
      </c>
      <c r="H107" s="67">
        <f t="shared" si="5"/>
        <v>630.66</v>
      </c>
      <c r="I107" s="21" t="s">
        <v>13</v>
      </c>
    </row>
    <row r="108" spans="1:9" ht="15">
      <c r="A108" s="4"/>
      <c r="B108" s="97" t="s">
        <v>91</v>
      </c>
      <c r="C108" s="98"/>
      <c r="D108" s="99"/>
      <c r="E108" s="103" t="s">
        <v>2</v>
      </c>
      <c r="F108" s="104"/>
      <c r="G108" s="61">
        <v>586.9</v>
      </c>
      <c r="H108" s="67">
        <f t="shared" si="5"/>
        <v>539.948</v>
      </c>
      <c r="I108" s="21" t="s">
        <v>13</v>
      </c>
    </row>
    <row r="109" spans="1:9" ht="15">
      <c r="A109" s="4"/>
      <c r="B109" s="97" t="s">
        <v>199</v>
      </c>
      <c r="C109" s="98"/>
      <c r="D109" s="99"/>
      <c r="E109" s="103" t="s">
        <v>2</v>
      </c>
      <c r="F109" s="104"/>
      <c r="G109" s="61">
        <v>719.3</v>
      </c>
      <c r="H109" s="67">
        <f t="shared" si="5"/>
        <v>661.756</v>
      </c>
      <c r="I109" s="21" t="s">
        <v>13</v>
      </c>
    </row>
    <row r="110" spans="1:9" ht="15">
      <c r="A110" s="4"/>
      <c r="B110" s="97" t="s">
        <v>92</v>
      </c>
      <c r="C110" s="98"/>
      <c r="D110" s="99"/>
      <c r="E110" s="103" t="s">
        <v>2</v>
      </c>
      <c r="F110" s="104"/>
      <c r="G110" s="61">
        <v>605</v>
      </c>
      <c r="H110" s="67">
        <f t="shared" si="5"/>
        <v>556.6</v>
      </c>
      <c r="I110" s="21" t="s">
        <v>13</v>
      </c>
    </row>
    <row r="111" spans="1:9" ht="16.5">
      <c r="A111" s="29"/>
      <c r="B111" s="116" t="s">
        <v>172</v>
      </c>
      <c r="C111" s="117"/>
      <c r="D111" s="117"/>
      <c r="E111" s="117"/>
      <c r="F111" s="117"/>
      <c r="G111" s="117"/>
      <c r="H111" s="117"/>
      <c r="I111" s="117"/>
    </row>
    <row r="112" spans="1:13" s="5" customFormat="1" ht="12" customHeight="1">
      <c r="A112" s="39" t="s">
        <v>20</v>
      </c>
      <c r="B112" s="97" t="s">
        <v>93</v>
      </c>
      <c r="C112" s="98"/>
      <c r="D112" s="99"/>
      <c r="E112" s="103" t="s">
        <v>2</v>
      </c>
      <c r="F112" s="104"/>
      <c r="G112" s="61">
        <v>568.5</v>
      </c>
      <c r="H112" s="67">
        <f>G112-(G112*0.08)</f>
        <v>523.02</v>
      </c>
      <c r="I112" s="21" t="s">
        <v>13</v>
      </c>
      <c r="M112"/>
    </row>
    <row r="113" spans="1:13" ht="15">
      <c r="A113" s="19"/>
      <c r="B113" s="111" t="s">
        <v>96</v>
      </c>
      <c r="C113" s="112"/>
      <c r="D113" s="113"/>
      <c r="E113" s="114" t="s">
        <v>2</v>
      </c>
      <c r="F113" s="115"/>
      <c r="G113" s="62">
        <v>459.7</v>
      </c>
      <c r="H113" s="68">
        <f>G113-(G113*0.08)</f>
        <v>422.924</v>
      </c>
      <c r="I113" s="22" t="s">
        <v>13</v>
      </c>
      <c r="M113" s="5"/>
    </row>
    <row r="114" spans="1:13" s="5" customFormat="1" ht="15" customHeight="1">
      <c r="A114" s="38" t="s">
        <v>21</v>
      </c>
      <c r="B114" s="129" t="s">
        <v>94</v>
      </c>
      <c r="C114" s="129"/>
      <c r="D114" s="129"/>
      <c r="E114" s="130" t="s">
        <v>2</v>
      </c>
      <c r="F114" s="130"/>
      <c r="G114" s="70">
        <v>523.3</v>
      </c>
      <c r="H114" s="70">
        <f>G114-(G114*0.08)</f>
        <v>481.436</v>
      </c>
      <c r="I114" s="43" t="s">
        <v>13</v>
      </c>
      <c r="M114"/>
    </row>
    <row r="115" spans="1:13" ht="16.5">
      <c r="A115" s="30"/>
      <c r="B115" s="110" t="s">
        <v>173</v>
      </c>
      <c r="C115" s="94"/>
      <c r="D115" s="94"/>
      <c r="E115" s="94"/>
      <c r="F115" s="94"/>
      <c r="G115" s="94"/>
      <c r="H115" s="94"/>
      <c r="I115" s="94"/>
      <c r="M115" s="5"/>
    </row>
    <row r="116" spans="1:13" s="5" customFormat="1" ht="12" customHeight="1">
      <c r="A116" s="38" t="s">
        <v>22</v>
      </c>
      <c r="B116" s="121" t="s">
        <v>159</v>
      </c>
      <c r="C116" s="122"/>
      <c r="D116" s="123"/>
      <c r="E116" s="95" t="s">
        <v>154</v>
      </c>
      <c r="F116" s="96"/>
      <c r="G116" s="63">
        <v>607.2</v>
      </c>
      <c r="H116" s="65">
        <f aca="true" t="shared" si="6" ref="H116:H121">G116-(G116*0.08)</f>
        <v>558.624</v>
      </c>
      <c r="I116" s="23" t="s">
        <v>12</v>
      </c>
      <c r="M116"/>
    </row>
    <row r="117" spans="1:13" ht="12" customHeight="1">
      <c r="A117" s="28"/>
      <c r="B117" s="97" t="s">
        <v>158</v>
      </c>
      <c r="C117" s="98"/>
      <c r="D117" s="99"/>
      <c r="E117" s="103" t="s">
        <v>154</v>
      </c>
      <c r="F117" s="104"/>
      <c r="G117" s="61">
        <v>625.4</v>
      </c>
      <c r="H117" s="67">
        <f t="shared" si="6"/>
        <v>575.3679999999999</v>
      </c>
      <c r="I117" s="21" t="s">
        <v>12</v>
      </c>
      <c r="M117" s="5"/>
    </row>
    <row r="118" spans="1:13" ht="12" customHeight="1">
      <c r="A118" s="28"/>
      <c r="B118" s="97" t="s">
        <v>157</v>
      </c>
      <c r="C118" s="98"/>
      <c r="D118" s="99"/>
      <c r="E118" s="103" t="s">
        <v>154</v>
      </c>
      <c r="F118" s="104"/>
      <c r="G118" s="61">
        <v>631</v>
      </c>
      <c r="H118" s="67">
        <f t="shared" si="6"/>
        <v>580.52</v>
      </c>
      <c r="I118" s="21" t="s">
        <v>12</v>
      </c>
      <c r="M118" s="5"/>
    </row>
    <row r="119" spans="1:13" ht="12" customHeight="1">
      <c r="A119" s="162" t="s">
        <v>188</v>
      </c>
      <c r="B119" s="98"/>
      <c r="C119" s="98"/>
      <c r="D119" s="99"/>
      <c r="E119" s="103" t="s">
        <v>154</v>
      </c>
      <c r="F119" s="104"/>
      <c r="G119" s="61">
        <v>631</v>
      </c>
      <c r="H119" s="67">
        <f t="shared" si="6"/>
        <v>580.52</v>
      </c>
      <c r="I119" s="21" t="s">
        <v>12</v>
      </c>
      <c r="M119" s="5"/>
    </row>
    <row r="120" spans="1:13" ht="12" customHeight="1">
      <c r="A120" s="55"/>
      <c r="B120" s="98" t="s">
        <v>175</v>
      </c>
      <c r="C120" s="98"/>
      <c r="D120" s="99"/>
      <c r="E120" s="103" t="s">
        <v>154</v>
      </c>
      <c r="F120" s="104"/>
      <c r="G120" s="61">
        <v>672.4</v>
      </c>
      <c r="H120" s="67">
        <f t="shared" si="6"/>
        <v>618.608</v>
      </c>
      <c r="I120" s="21" t="s">
        <v>12</v>
      </c>
      <c r="M120" s="5"/>
    </row>
    <row r="121" spans="1:9" ht="12" customHeight="1">
      <c r="A121" s="4"/>
      <c r="B121" s="97" t="s">
        <v>95</v>
      </c>
      <c r="C121" s="98"/>
      <c r="D121" s="99"/>
      <c r="E121" s="103" t="s">
        <v>154</v>
      </c>
      <c r="F121" s="104"/>
      <c r="G121" s="61">
        <v>603.7</v>
      </c>
      <c r="H121" s="67">
        <f t="shared" si="6"/>
        <v>555.404</v>
      </c>
      <c r="I121" s="21" t="s">
        <v>3</v>
      </c>
    </row>
    <row r="122" spans="1:9" ht="16.5">
      <c r="A122" s="4"/>
      <c r="B122" s="110" t="s">
        <v>126</v>
      </c>
      <c r="C122" s="94"/>
      <c r="D122" s="94"/>
      <c r="E122" s="94"/>
      <c r="F122" s="94"/>
      <c r="G122" s="94"/>
      <c r="H122" s="94"/>
      <c r="I122" s="94"/>
    </row>
    <row r="123" spans="1:9" ht="15">
      <c r="A123" s="20"/>
      <c r="B123" s="87" t="s">
        <v>40</v>
      </c>
      <c r="C123" s="88"/>
      <c r="D123" s="89"/>
      <c r="E123" s="90" t="s">
        <v>154</v>
      </c>
      <c r="F123" s="91"/>
      <c r="G123" s="69">
        <v>215.2</v>
      </c>
      <c r="H123" s="70">
        <f aca="true" t="shared" si="7" ref="H123:H148">G123-(G123*0.08)</f>
        <v>197.98399999999998</v>
      </c>
      <c r="I123" s="54" t="s">
        <v>8</v>
      </c>
    </row>
    <row r="124" spans="1:9" ht="15">
      <c r="A124" s="20"/>
      <c r="B124" s="129" t="s">
        <v>205</v>
      </c>
      <c r="C124" s="129"/>
      <c r="D124" s="129"/>
      <c r="E124" s="90" t="s">
        <v>154</v>
      </c>
      <c r="F124" s="91"/>
      <c r="G124" s="70">
        <v>485.8</v>
      </c>
      <c r="H124" s="70">
        <f t="shared" si="7"/>
        <v>446.93600000000004</v>
      </c>
      <c r="I124" s="52" t="s">
        <v>8</v>
      </c>
    </row>
    <row r="125" spans="1:9" ht="15">
      <c r="A125" s="19"/>
      <c r="B125" s="87" t="s">
        <v>206</v>
      </c>
      <c r="C125" s="88"/>
      <c r="D125" s="89"/>
      <c r="E125" s="90" t="s">
        <v>154</v>
      </c>
      <c r="F125" s="91"/>
      <c r="G125" s="69">
        <v>379.7</v>
      </c>
      <c r="H125" s="70">
        <f t="shared" si="7"/>
        <v>349.324</v>
      </c>
      <c r="I125" s="42" t="s">
        <v>8</v>
      </c>
    </row>
    <row r="126" spans="1:9" ht="15">
      <c r="A126" s="19"/>
      <c r="B126" s="166" t="s">
        <v>198</v>
      </c>
      <c r="C126" s="88"/>
      <c r="D126" s="89"/>
      <c r="E126" s="90" t="s">
        <v>154</v>
      </c>
      <c r="F126" s="91"/>
      <c r="G126" s="69">
        <v>355.6</v>
      </c>
      <c r="H126" s="70">
        <f t="shared" si="7"/>
        <v>327.15200000000004</v>
      </c>
      <c r="I126" s="57" t="s">
        <v>6</v>
      </c>
    </row>
    <row r="127" spans="1:9" ht="15">
      <c r="A127" s="19"/>
      <c r="B127" s="87" t="s">
        <v>147</v>
      </c>
      <c r="C127" s="88"/>
      <c r="D127" s="89"/>
      <c r="E127" s="90" t="s">
        <v>154</v>
      </c>
      <c r="F127" s="91"/>
      <c r="G127" s="69">
        <v>359.5</v>
      </c>
      <c r="H127" s="70">
        <f t="shared" si="7"/>
        <v>330.74</v>
      </c>
      <c r="I127" s="42" t="s">
        <v>6</v>
      </c>
    </row>
    <row r="128" spans="1:9" ht="15">
      <c r="A128" s="4"/>
      <c r="B128" s="97" t="s">
        <v>97</v>
      </c>
      <c r="C128" s="98"/>
      <c r="D128" s="99"/>
      <c r="E128" s="103" t="s">
        <v>154</v>
      </c>
      <c r="F128" s="104"/>
      <c r="G128" s="61">
        <v>154.7</v>
      </c>
      <c r="H128" s="67">
        <f t="shared" si="7"/>
        <v>142.32399999999998</v>
      </c>
      <c r="I128" s="21" t="s">
        <v>200</v>
      </c>
    </row>
    <row r="129" spans="1:9" ht="15">
      <c r="A129" s="4"/>
      <c r="B129" s="97" t="s">
        <v>133</v>
      </c>
      <c r="C129" s="98"/>
      <c r="D129" s="99"/>
      <c r="E129" s="103" t="s">
        <v>154</v>
      </c>
      <c r="F129" s="104"/>
      <c r="G129" s="61">
        <v>401</v>
      </c>
      <c r="H129" s="67">
        <f t="shared" si="7"/>
        <v>368.92</v>
      </c>
      <c r="I129" s="21" t="s">
        <v>7</v>
      </c>
    </row>
    <row r="130" spans="1:9" ht="15">
      <c r="A130" s="4"/>
      <c r="B130" s="97" t="s">
        <v>98</v>
      </c>
      <c r="C130" s="98"/>
      <c r="D130" s="99"/>
      <c r="E130" s="103" t="s">
        <v>154</v>
      </c>
      <c r="F130" s="104"/>
      <c r="G130" s="61">
        <v>333.1</v>
      </c>
      <c r="H130" s="67">
        <f t="shared" si="7"/>
        <v>306.452</v>
      </c>
      <c r="I130" s="21" t="s">
        <v>6</v>
      </c>
    </row>
    <row r="131" spans="1:13" s="5" customFormat="1" ht="15">
      <c r="A131" s="49"/>
      <c r="B131" s="137" t="s">
        <v>128</v>
      </c>
      <c r="C131" s="138"/>
      <c r="D131" s="139"/>
      <c r="E131" s="140" t="s">
        <v>154</v>
      </c>
      <c r="F131" s="141"/>
      <c r="G131" s="64">
        <v>415.2</v>
      </c>
      <c r="H131" s="66">
        <f t="shared" si="7"/>
        <v>381.984</v>
      </c>
      <c r="I131" s="35" t="s">
        <v>6</v>
      </c>
      <c r="M131"/>
    </row>
    <row r="132" spans="1:13" ht="15">
      <c r="A132" s="4"/>
      <c r="B132" s="97" t="s">
        <v>99</v>
      </c>
      <c r="C132" s="98"/>
      <c r="D132" s="99"/>
      <c r="E132" s="103" t="s">
        <v>154</v>
      </c>
      <c r="F132" s="104"/>
      <c r="G132" s="61">
        <v>412.4</v>
      </c>
      <c r="H132" s="67">
        <f t="shared" si="7"/>
        <v>379.40799999999996</v>
      </c>
      <c r="I132" s="21" t="s">
        <v>8</v>
      </c>
      <c r="M132" s="5"/>
    </row>
    <row r="133" spans="1:13" ht="15">
      <c r="A133" s="19"/>
      <c r="B133" s="97" t="s">
        <v>185</v>
      </c>
      <c r="C133" s="98"/>
      <c r="D133" s="99"/>
      <c r="E133" s="103" t="s">
        <v>154</v>
      </c>
      <c r="F133" s="104"/>
      <c r="G133" s="61">
        <v>418.4</v>
      </c>
      <c r="H133" s="67">
        <f t="shared" si="7"/>
        <v>384.928</v>
      </c>
      <c r="I133" s="21" t="s">
        <v>8</v>
      </c>
      <c r="M133" s="5"/>
    </row>
    <row r="134" spans="1:9" ht="15">
      <c r="A134" s="4"/>
      <c r="B134" s="159" t="s">
        <v>100</v>
      </c>
      <c r="C134" s="160"/>
      <c r="D134" s="161"/>
      <c r="E134" s="103" t="s">
        <v>154</v>
      </c>
      <c r="F134" s="104"/>
      <c r="G134" s="61">
        <v>479.8</v>
      </c>
      <c r="H134" s="67">
        <f t="shared" si="7"/>
        <v>441.416</v>
      </c>
      <c r="I134" s="21" t="s">
        <v>8</v>
      </c>
    </row>
    <row r="135" spans="1:9" ht="15">
      <c r="A135" s="19"/>
      <c r="B135" s="97" t="s">
        <v>186</v>
      </c>
      <c r="C135" s="98"/>
      <c r="D135" s="99"/>
      <c r="E135" s="103" t="s">
        <v>154</v>
      </c>
      <c r="F135" s="104"/>
      <c r="G135" s="61">
        <v>479.8</v>
      </c>
      <c r="H135" s="67">
        <f t="shared" si="7"/>
        <v>441.416</v>
      </c>
      <c r="I135" s="21" t="s">
        <v>8</v>
      </c>
    </row>
    <row r="136" spans="1:9" ht="15">
      <c r="A136" s="4"/>
      <c r="B136" s="97" t="s">
        <v>101</v>
      </c>
      <c r="C136" s="98"/>
      <c r="D136" s="99"/>
      <c r="E136" s="103" t="s">
        <v>154</v>
      </c>
      <c r="F136" s="104"/>
      <c r="G136" s="61">
        <v>500.5</v>
      </c>
      <c r="H136" s="67">
        <f t="shared" si="7"/>
        <v>460.46</v>
      </c>
      <c r="I136" s="21" t="s">
        <v>8</v>
      </c>
    </row>
    <row r="137" spans="1:9" ht="15">
      <c r="A137" s="4"/>
      <c r="B137" s="97" t="s">
        <v>102</v>
      </c>
      <c r="C137" s="98"/>
      <c r="D137" s="99"/>
      <c r="E137" s="103" t="s">
        <v>154</v>
      </c>
      <c r="F137" s="104"/>
      <c r="G137" s="61">
        <v>651.7</v>
      </c>
      <c r="H137" s="67">
        <f t="shared" si="7"/>
        <v>599.5640000000001</v>
      </c>
      <c r="I137" s="21" t="s">
        <v>8</v>
      </c>
    </row>
    <row r="138" spans="1:9" ht="15">
      <c r="A138" s="4"/>
      <c r="B138" s="137" t="s">
        <v>129</v>
      </c>
      <c r="C138" s="138"/>
      <c r="D138" s="139"/>
      <c r="E138" s="140" t="s">
        <v>154</v>
      </c>
      <c r="F138" s="141"/>
      <c r="G138" s="64">
        <v>486.1</v>
      </c>
      <c r="H138" s="66">
        <f t="shared" si="7"/>
        <v>447.212</v>
      </c>
      <c r="I138" s="35" t="s">
        <v>8</v>
      </c>
    </row>
    <row r="139" spans="1:9" ht="15">
      <c r="A139" s="20"/>
      <c r="B139" s="97" t="s">
        <v>103</v>
      </c>
      <c r="C139" s="98"/>
      <c r="D139" s="99"/>
      <c r="E139" s="103" t="s">
        <v>154</v>
      </c>
      <c r="F139" s="104"/>
      <c r="G139" s="61">
        <v>400.2</v>
      </c>
      <c r="H139" s="67">
        <f t="shared" si="7"/>
        <v>368.18399999999997</v>
      </c>
      <c r="I139" s="21" t="s">
        <v>8</v>
      </c>
    </row>
    <row r="140" spans="1:9" ht="15">
      <c r="A140" s="20"/>
      <c r="B140" s="97" t="s">
        <v>187</v>
      </c>
      <c r="C140" s="98"/>
      <c r="D140" s="99"/>
      <c r="E140" s="103" t="s">
        <v>154</v>
      </c>
      <c r="F140" s="104"/>
      <c r="G140" s="62">
        <v>400.2</v>
      </c>
      <c r="H140" s="68">
        <f t="shared" si="7"/>
        <v>368.18399999999997</v>
      </c>
      <c r="I140" s="21" t="s">
        <v>8</v>
      </c>
    </row>
    <row r="141" spans="1:9" ht="15">
      <c r="A141" s="20"/>
      <c r="B141" s="111" t="s">
        <v>104</v>
      </c>
      <c r="C141" s="112"/>
      <c r="D141" s="113"/>
      <c r="E141" s="114" t="s">
        <v>154</v>
      </c>
      <c r="F141" s="115"/>
      <c r="G141" s="62">
        <v>392</v>
      </c>
      <c r="H141" s="68">
        <f t="shared" si="7"/>
        <v>360.64</v>
      </c>
      <c r="I141" s="22" t="s">
        <v>8</v>
      </c>
    </row>
    <row r="142" spans="1:9" ht="15">
      <c r="A142" s="20"/>
      <c r="B142" s="111" t="s">
        <v>135</v>
      </c>
      <c r="C142" s="112"/>
      <c r="D142" s="113"/>
      <c r="E142" s="114" t="s">
        <v>154</v>
      </c>
      <c r="F142" s="115"/>
      <c r="G142" s="62">
        <v>392</v>
      </c>
      <c r="H142" s="68">
        <f t="shared" si="7"/>
        <v>360.64</v>
      </c>
      <c r="I142" s="22" t="s">
        <v>8</v>
      </c>
    </row>
    <row r="143" spans="1:9" ht="15">
      <c r="A143" s="18"/>
      <c r="B143" s="87" t="s">
        <v>134</v>
      </c>
      <c r="C143" s="88"/>
      <c r="D143" s="89"/>
      <c r="E143" s="90" t="s">
        <v>154</v>
      </c>
      <c r="F143" s="91"/>
      <c r="G143" s="69">
        <v>396.1</v>
      </c>
      <c r="H143" s="70">
        <f t="shared" si="7"/>
        <v>364.41200000000003</v>
      </c>
      <c r="I143" s="40" t="s">
        <v>8</v>
      </c>
    </row>
    <row r="144" spans="1:9" ht="15">
      <c r="A144" s="18"/>
      <c r="B144" s="105" t="s">
        <v>38</v>
      </c>
      <c r="C144" s="106"/>
      <c r="D144" s="107"/>
      <c r="E144" s="80" t="s">
        <v>154</v>
      </c>
      <c r="F144" s="81"/>
      <c r="G144" s="72">
        <v>434.5</v>
      </c>
      <c r="H144" s="60">
        <f t="shared" si="7"/>
        <v>399.74</v>
      </c>
      <c r="I144" s="41" t="s">
        <v>8</v>
      </c>
    </row>
    <row r="145" spans="1:9" ht="15">
      <c r="A145" s="32"/>
      <c r="B145" s="105" t="s">
        <v>189</v>
      </c>
      <c r="C145" s="106"/>
      <c r="D145" s="107"/>
      <c r="E145" s="80" t="s">
        <v>154</v>
      </c>
      <c r="F145" s="81"/>
      <c r="G145" s="72">
        <v>434.5</v>
      </c>
      <c r="H145" s="60">
        <f t="shared" si="7"/>
        <v>399.74</v>
      </c>
      <c r="I145" s="56" t="s">
        <v>8</v>
      </c>
    </row>
    <row r="146" spans="1:9" ht="15">
      <c r="A146" s="32"/>
      <c r="B146" s="124" t="s">
        <v>130</v>
      </c>
      <c r="C146" s="125"/>
      <c r="D146" s="126"/>
      <c r="E146" s="127" t="s">
        <v>154</v>
      </c>
      <c r="F146" s="128"/>
      <c r="G146" s="73">
        <v>437</v>
      </c>
      <c r="H146" s="74">
        <f t="shared" si="7"/>
        <v>402.04</v>
      </c>
      <c r="I146" s="50" t="s">
        <v>6</v>
      </c>
    </row>
    <row r="147" spans="1:9" ht="15">
      <c r="A147" s="44"/>
      <c r="B147" s="124" t="s">
        <v>190</v>
      </c>
      <c r="C147" s="125"/>
      <c r="D147" s="126"/>
      <c r="E147" s="127" t="s">
        <v>154</v>
      </c>
      <c r="F147" s="128"/>
      <c r="G147" s="73"/>
      <c r="H147" s="74">
        <f t="shared" si="7"/>
        <v>0</v>
      </c>
      <c r="I147" s="50" t="s">
        <v>200</v>
      </c>
    </row>
    <row r="148" spans="1:9" ht="15">
      <c r="A148" s="44"/>
      <c r="B148" s="124" t="s">
        <v>148</v>
      </c>
      <c r="C148" s="125"/>
      <c r="D148" s="126"/>
      <c r="E148" s="127" t="s">
        <v>154</v>
      </c>
      <c r="F148" s="128"/>
      <c r="G148" s="73">
        <v>247.2</v>
      </c>
      <c r="H148" s="74">
        <f t="shared" si="7"/>
        <v>227.42399999999998</v>
      </c>
      <c r="I148" s="50" t="s">
        <v>7</v>
      </c>
    </row>
    <row r="149" spans="1:13" s="5" customFormat="1" ht="12" customHeight="1">
      <c r="A149" s="38" t="s">
        <v>24</v>
      </c>
      <c r="B149" s="85" t="s">
        <v>32</v>
      </c>
      <c r="C149" s="86"/>
      <c r="D149" s="86"/>
      <c r="E149" s="86"/>
      <c r="F149" s="86"/>
      <c r="G149" s="86"/>
      <c r="H149" s="86"/>
      <c r="I149" s="86"/>
      <c r="M149"/>
    </row>
    <row r="150" spans="1:13" ht="12" customHeight="1">
      <c r="A150" s="28"/>
      <c r="B150" s="100" t="s">
        <v>34</v>
      </c>
      <c r="C150" s="101"/>
      <c r="D150" s="102"/>
      <c r="E150" s="92" t="s">
        <v>16</v>
      </c>
      <c r="F150" s="93"/>
      <c r="G150" s="75">
        <v>64.9</v>
      </c>
      <c r="H150" s="65">
        <f>G150-(G150*0.08)</f>
        <v>59.708000000000006</v>
      </c>
      <c r="I150" s="23" t="s">
        <v>162</v>
      </c>
      <c r="M150" s="5"/>
    </row>
    <row r="151" spans="1:9" ht="12" customHeight="1">
      <c r="A151" s="4"/>
      <c r="B151" s="94" t="s">
        <v>24</v>
      </c>
      <c r="C151" s="94"/>
      <c r="D151" s="94"/>
      <c r="E151" s="94"/>
      <c r="F151" s="94"/>
      <c r="G151" s="94"/>
      <c r="H151" s="94"/>
      <c r="I151" s="94"/>
    </row>
    <row r="152" spans="1:9" ht="12" customHeight="1">
      <c r="A152" s="4"/>
      <c r="B152" s="97" t="s">
        <v>105</v>
      </c>
      <c r="C152" s="98"/>
      <c r="D152" s="99"/>
      <c r="E152" s="103" t="s">
        <v>2</v>
      </c>
      <c r="F152" s="104"/>
      <c r="G152" s="61">
        <v>521.5</v>
      </c>
      <c r="H152" s="67">
        <f aca="true" t="shared" si="8" ref="H152:H157">G152-(G152*0.08)</f>
        <v>479.78</v>
      </c>
      <c r="I152" s="21" t="s">
        <v>8</v>
      </c>
    </row>
    <row r="153" spans="1:13" s="5" customFormat="1" ht="12" customHeight="1">
      <c r="A153" s="38" t="s">
        <v>28</v>
      </c>
      <c r="B153" s="105" t="s">
        <v>39</v>
      </c>
      <c r="C153" s="106"/>
      <c r="D153" s="107"/>
      <c r="E153" s="80" t="s">
        <v>2</v>
      </c>
      <c r="F153" s="81"/>
      <c r="G153" s="72">
        <v>755.2</v>
      </c>
      <c r="H153" s="60">
        <f t="shared" si="8"/>
        <v>694.784</v>
      </c>
      <c r="I153" s="41" t="s">
        <v>8</v>
      </c>
      <c r="M153"/>
    </row>
    <row r="154" spans="1:13" s="5" customFormat="1" ht="12" customHeight="1">
      <c r="A154" s="47"/>
      <c r="B154" s="108" t="s">
        <v>151</v>
      </c>
      <c r="C154" s="108"/>
      <c r="D154" s="108"/>
      <c r="E154" s="109" t="s">
        <v>2</v>
      </c>
      <c r="F154" s="109"/>
      <c r="G154" s="60">
        <v>752.4</v>
      </c>
      <c r="H154" s="60">
        <f t="shared" si="8"/>
        <v>692.208</v>
      </c>
      <c r="I154" s="53" t="s">
        <v>3</v>
      </c>
      <c r="M154"/>
    </row>
    <row r="155" spans="1:13" ht="12" customHeight="1">
      <c r="A155" s="30"/>
      <c r="B155" s="97" t="s">
        <v>106</v>
      </c>
      <c r="C155" s="98"/>
      <c r="D155" s="99"/>
      <c r="E155" s="95" t="s">
        <v>2</v>
      </c>
      <c r="F155" s="96"/>
      <c r="G155" s="63">
        <v>457</v>
      </c>
      <c r="H155" s="65">
        <f t="shared" si="8"/>
        <v>420.44</v>
      </c>
      <c r="I155" s="23" t="s">
        <v>8</v>
      </c>
      <c r="M155" s="5"/>
    </row>
    <row r="156" spans="1:9" s="5" customFormat="1" ht="12" customHeight="1">
      <c r="A156" s="38" t="s">
        <v>24</v>
      </c>
      <c r="B156" s="111" t="s">
        <v>107</v>
      </c>
      <c r="C156" s="112"/>
      <c r="D156" s="113"/>
      <c r="E156" s="114" t="s">
        <v>2</v>
      </c>
      <c r="F156" s="115"/>
      <c r="G156" s="62">
        <v>427.2</v>
      </c>
      <c r="H156" s="68">
        <f t="shared" si="8"/>
        <v>393.024</v>
      </c>
      <c r="I156" s="22" t="s">
        <v>8</v>
      </c>
    </row>
    <row r="157" spans="1:9" ht="12" customHeight="1">
      <c r="A157" s="28"/>
      <c r="B157" s="129" t="s">
        <v>108</v>
      </c>
      <c r="C157" s="129"/>
      <c r="D157" s="129"/>
      <c r="E157" s="130" t="s">
        <v>2</v>
      </c>
      <c r="F157" s="130"/>
      <c r="G157" s="70">
        <v>529.5</v>
      </c>
      <c r="H157" s="70">
        <f t="shared" si="8"/>
        <v>487.14</v>
      </c>
      <c r="I157" s="34" t="s">
        <v>8</v>
      </c>
    </row>
    <row r="158" spans="1:13" ht="12" customHeight="1">
      <c r="A158" s="4"/>
      <c r="B158" s="94" t="s">
        <v>28</v>
      </c>
      <c r="C158" s="94"/>
      <c r="D158" s="94"/>
      <c r="E158" s="94"/>
      <c r="F158" s="94"/>
      <c r="G158" s="94"/>
      <c r="H158" s="94"/>
      <c r="I158" s="94"/>
      <c r="M158" s="5"/>
    </row>
    <row r="159" spans="1:9" ht="12" customHeight="1">
      <c r="A159" s="4"/>
      <c r="B159" s="82" t="s">
        <v>109</v>
      </c>
      <c r="C159" s="83"/>
      <c r="D159" s="84"/>
      <c r="E159" s="92" t="s">
        <v>2</v>
      </c>
      <c r="F159" s="93"/>
      <c r="G159" s="75">
        <v>690.9</v>
      </c>
      <c r="H159" s="76">
        <f>G159-(G159*0.08)</f>
        <v>635.6279999999999</v>
      </c>
      <c r="I159" s="31" t="s">
        <v>15</v>
      </c>
    </row>
    <row r="160" spans="1:9" ht="12" customHeight="1">
      <c r="A160" s="4"/>
      <c r="B160" s="110" t="s">
        <v>127</v>
      </c>
      <c r="C160" s="94"/>
      <c r="D160" s="94"/>
      <c r="E160" s="94"/>
      <c r="F160" s="94"/>
      <c r="G160" s="94"/>
      <c r="H160" s="94"/>
      <c r="I160" s="94"/>
    </row>
    <row r="161" spans="1:9" ht="12" customHeight="1">
      <c r="A161" s="4"/>
      <c r="B161" s="121" t="s">
        <v>110</v>
      </c>
      <c r="C161" s="122"/>
      <c r="D161" s="123"/>
      <c r="E161" s="95" t="s">
        <v>2</v>
      </c>
      <c r="F161" s="96"/>
      <c r="G161" s="63">
        <v>570.1</v>
      </c>
      <c r="H161" s="65">
        <f aca="true" t="shared" si="9" ref="H161:H169">G161-(G161*0.08)</f>
        <v>524.492</v>
      </c>
      <c r="I161" s="23" t="s">
        <v>12</v>
      </c>
    </row>
    <row r="162" spans="1:9" ht="12" customHeight="1">
      <c r="A162" s="4"/>
      <c r="B162" s="97" t="s">
        <v>111</v>
      </c>
      <c r="C162" s="98"/>
      <c r="D162" s="99"/>
      <c r="E162" s="103" t="s">
        <v>2</v>
      </c>
      <c r="F162" s="104"/>
      <c r="G162" s="61">
        <v>538.9</v>
      </c>
      <c r="H162" s="67">
        <f t="shared" si="9"/>
        <v>495.78799999999995</v>
      </c>
      <c r="I162" s="21" t="s">
        <v>12</v>
      </c>
    </row>
    <row r="163" spans="1:9" ht="12" customHeight="1">
      <c r="A163" s="4"/>
      <c r="B163" s="97" t="s">
        <v>112</v>
      </c>
      <c r="C163" s="98"/>
      <c r="D163" s="99"/>
      <c r="E163" s="103" t="s">
        <v>2</v>
      </c>
      <c r="F163" s="104"/>
      <c r="G163" s="61">
        <v>570</v>
      </c>
      <c r="H163" s="67">
        <f t="shared" si="9"/>
        <v>524.4</v>
      </c>
      <c r="I163" s="21" t="s">
        <v>12</v>
      </c>
    </row>
    <row r="164" spans="1:9" ht="12" customHeight="1">
      <c r="A164" s="29"/>
      <c r="B164" s="97" t="s">
        <v>113</v>
      </c>
      <c r="C164" s="98"/>
      <c r="D164" s="99"/>
      <c r="E164" s="103" t="s">
        <v>2</v>
      </c>
      <c r="F164" s="104"/>
      <c r="G164" s="61">
        <v>538.9</v>
      </c>
      <c r="H164" s="67">
        <f t="shared" si="9"/>
        <v>495.78799999999995</v>
      </c>
      <c r="I164" s="21" t="s">
        <v>12</v>
      </c>
    </row>
    <row r="165" spans="1:9" ht="12" customHeight="1">
      <c r="A165" s="44"/>
      <c r="B165" s="87" t="s">
        <v>160</v>
      </c>
      <c r="C165" s="88"/>
      <c r="D165" s="89"/>
      <c r="E165" s="90" t="s">
        <v>2</v>
      </c>
      <c r="F165" s="91"/>
      <c r="G165" s="69">
        <v>686.2</v>
      </c>
      <c r="H165" s="70">
        <f t="shared" si="9"/>
        <v>631.3040000000001</v>
      </c>
      <c r="I165" s="42" t="s">
        <v>8</v>
      </c>
    </row>
    <row r="166" spans="1:13" s="5" customFormat="1" ht="12" customHeight="1">
      <c r="A166" s="38" t="s">
        <v>25</v>
      </c>
      <c r="B166" s="97" t="s">
        <v>114</v>
      </c>
      <c r="C166" s="98"/>
      <c r="D166" s="99"/>
      <c r="E166" s="103" t="s">
        <v>2</v>
      </c>
      <c r="F166" s="104"/>
      <c r="G166" s="61">
        <v>568.9</v>
      </c>
      <c r="H166" s="67">
        <f t="shared" si="9"/>
        <v>523.3879999999999</v>
      </c>
      <c r="I166" s="21" t="s">
        <v>5</v>
      </c>
      <c r="M166"/>
    </row>
    <row r="167" spans="1:9" ht="12" customHeight="1">
      <c r="A167" s="28"/>
      <c r="B167" s="97" t="s">
        <v>115</v>
      </c>
      <c r="C167" s="98"/>
      <c r="D167" s="99"/>
      <c r="E167" s="103" t="s">
        <v>2</v>
      </c>
      <c r="F167" s="104"/>
      <c r="G167" s="61">
        <v>713.7</v>
      </c>
      <c r="H167" s="67">
        <f t="shared" si="9"/>
        <v>656.604</v>
      </c>
      <c r="I167" s="21" t="s">
        <v>3</v>
      </c>
    </row>
    <row r="168" spans="1:13" ht="12" customHeight="1">
      <c r="A168" s="4"/>
      <c r="B168" s="97" t="s">
        <v>116</v>
      </c>
      <c r="C168" s="98"/>
      <c r="D168" s="99"/>
      <c r="E168" s="103" t="s">
        <v>2</v>
      </c>
      <c r="F168" s="104"/>
      <c r="G168" s="61">
        <v>670.5</v>
      </c>
      <c r="H168" s="67">
        <f t="shared" si="9"/>
        <v>616.86</v>
      </c>
      <c r="I168" s="21" t="s">
        <v>3</v>
      </c>
      <c r="M168" s="5"/>
    </row>
    <row r="169" spans="1:9" ht="12" customHeight="1">
      <c r="A169" s="4"/>
      <c r="B169" s="111" t="s">
        <v>117</v>
      </c>
      <c r="C169" s="112"/>
      <c r="D169" s="113"/>
      <c r="E169" s="114" t="s">
        <v>2</v>
      </c>
      <c r="F169" s="115"/>
      <c r="G169" s="62">
        <v>662.8</v>
      </c>
      <c r="H169" s="68">
        <f t="shared" si="9"/>
        <v>609.776</v>
      </c>
      <c r="I169" s="22" t="s">
        <v>3</v>
      </c>
    </row>
    <row r="170" spans="1:9" ht="12" customHeight="1">
      <c r="A170" s="4"/>
      <c r="B170" s="110" t="s">
        <v>25</v>
      </c>
      <c r="C170" s="94"/>
      <c r="D170" s="94"/>
      <c r="E170" s="94"/>
      <c r="F170" s="94"/>
      <c r="G170" s="94"/>
      <c r="H170" s="94"/>
      <c r="I170" s="94"/>
    </row>
    <row r="171" spans="1:9" ht="12" customHeight="1">
      <c r="A171" s="4"/>
      <c r="B171" s="121" t="s">
        <v>118</v>
      </c>
      <c r="C171" s="122"/>
      <c r="D171" s="123"/>
      <c r="E171" s="95" t="s">
        <v>154</v>
      </c>
      <c r="F171" s="96"/>
      <c r="G171" s="63">
        <v>451</v>
      </c>
      <c r="H171" s="65">
        <f>G171-(G171*0.08)</f>
        <v>414.92</v>
      </c>
      <c r="I171" s="23" t="s">
        <v>8</v>
      </c>
    </row>
    <row r="172" spans="1:13" s="5" customFormat="1" ht="12" customHeight="1">
      <c r="A172" s="25"/>
      <c r="B172" s="97" t="s">
        <v>119</v>
      </c>
      <c r="C172" s="98"/>
      <c r="D172" s="99"/>
      <c r="E172" s="103" t="s">
        <v>154</v>
      </c>
      <c r="F172" s="104"/>
      <c r="G172" s="61">
        <v>994.1</v>
      </c>
      <c r="H172" s="67">
        <f>G172-(G172*0.08)</f>
        <v>914.572</v>
      </c>
      <c r="I172" s="21" t="s">
        <v>3</v>
      </c>
      <c r="M172"/>
    </row>
    <row r="173" spans="1:13" ht="12" customHeight="1">
      <c r="A173" s="4"/>
      <c r="B173" s="111" t="s">
        <v>120</v>
      </c>
      <c r="C173" s="112"/>
      <c r="D173" s="113"/>
      <c r="E173" s="114" t="s">
        <v>154</v>
      </c>
      <c r="F173" s="115"/>
      <c r="G173" s="62">
        <v>574.3</v>
      </c>
      <c r="H173" s="68">
        <f>G173-(G173*0.08)</f>
        <v>528.356</v>
      </c>
      <c r="I173" s="22" t="s">
        <v>178</v>
      </c>
      <c r="M173" s="5"/>
    </row>
    <row r="174" spans="1:9" ht="12" customHeight="1">
      <c r="A174" s="29"/>
      <c r="B174" s="110" t="s">
        <v>174</v>
      </c>
      <c r="C174" s="94"/>
      <c r="D174" s="94"/>
      <c r="E174" s="94"/>
      <c r="F174" s="94"/>
      <c r="G174" s="94"/>
      <c r="H174" s="94"/>
      <c r="I174" s="94"/>
    </row>
    <row r="175" spans="1:9" ht="12" customHeight="1">
      <c r="A175" s="28"/>
      <c r="B175" s="121" t="s">
        <v>121</v>
      </c>
      <c r="C175" s="122"/>
      <c r="D175" s="123"/>
      <c r="E175" s="95" t="s">
        <v>154</v>
      </c>
      <c r="F175" s="96"/>
      <c r="G175" s="63">
        <v>288.3</v>
      </c>
      <c r="H175" s="65">
        <f>G175-(G175*0.08)</f>
        <v>265.236</v>
      </c>
      <c r="I175" s="23" t="s">
        <v>5</v>
      </c>
    </row>
    <row r="176" spans="1:13" ht="12" customHeight="1">
      <c r="A176" s="20"/>
      <c r="B176" s="97" t="s">
        <v>122</v>
      </c>
      <c r="C176" s="98"/>
      <c r="D176" s="99"/>
      <c r="E176" s="103" t="s">
        <v>14</v>
      </c>
      <c r="F176" s="104"/>
      <c r="G176" s="61">
        <v>1186.1</v>
      </c>
      <c r="H176" s="67">
        <f>G176-(G176*0.08)</f>
        <v>1091.212</v>
      </c>
      <c r="I176" s="21" t="s">
        <v>5</v>
      </c>
      <c r="M176" s="6"/>
    </row>
    <row r="177" spans="1:9" ht="12" customHeight="1">
      <c r="A177" s="29"/>
      <c r="B177" s="110" t="s">
        <v>26</v>
      </c>
      <c r="C177" s="94"/>
      <c r="D177" s="94"/>
      <c r="E177" s="94"/>
      <c r="F177" s="94"/>
      <c r="G177" s="94"/>
      <c r="H177" s="94"/>
      <c r="I177" s="94"/>
    </row>
    <row r="178" spans="1:13" s="6" customFormat="1" ht="12" customHeight="1">
      <c r="A178" s="38" t="s">
        <v>27</v>
      </c>
      <c r="B178" s="121" t="s">
        <v>123</v>
      </c>
      <c r="C178" s="122"/>
      <c r="D178" s="123"/>
      <c r="E178" s="95" t="s">
        <v>2</v>
      </c>
      <c r="F178" s="96"/>
      <c r="G178" s="63">
        <v>274.7</v>
      </c>
      <c r="H178" s="65">
        <f>G178-(G178*0.08)</f>
        <v>252.724</v>
      </c>
      <c r="I178" s="23" t="s">
        <v>15</v>
      </c>
      <c r="M178"/>
    </row>
    <row r="179" spans="1:9" ht="12" customHeight="1">
      <c r="A179" s="28"/>
      <c r="B179" s="97" t="s">
        <v>124</v>
      </c>
      <c r="C179" s="98"/>
      <c r="D179" s="99"/>
      <c r="E179" s="103" t="s">
        <v>2</v>
      </c>
      <c r="F179" s="104"/>
      <c r="G179" s="61">
        <v>207.8</v>
      </c>
      <c r="H179" s="67">
        <f>G179-(G179*0.08)</f>
        <v>191.17600000000002</v>
      </c>
      <c r="I179" s="21" t="s">
        <v>15</v>
      </c>
    </row>
    <row r="180" spans="1:13" ht="12" customHeight="1">
      <c r="A180" s="4"/>
      <c r="B180" s="111" t="s">
        <v>125</v>
      </c>
      <c r="C180" s="112"/>
      <c r="D180" s="113"/>
      <c r="E180" s="114" t="s">
        <v>2</v>
      </c>
      <c r="F180" s="115"/>
      <c r="G180" s="62">
        <v>241.1</v>
      </c>
      <c r="H180" s="68">
        <f>G180-(G180*0.08)</f>
        <v>221.81199999999998</v>
      </c>
      <c r="I180" s="22" t="s">
        <v>15</v>
      </c>
      <c r="M180" s="6"/>
    </row>
    <row r="181" spans="1:9" ht="12" customHeight="1">
      <c r="A181" s="29"/>
      <c r="B181" s="110" t="s">
        <v>29</v>
      </c>
      <c r="C181" s="94"/>
      <c r="D181" s="94"/>
      <c r="E181" s="94"/>
      <c r="F181" s="94"/>
      <c r="G181" s="94"/>
      <c r="H181" s="94"/>
      <c r="I181" s="94"/>
    </row>
    <row r="182" spans="1:13" s="5" customFormat="1" ht="12" customHeight="1">
      <c r="A182" s="38" t="s">
        <v>23</v>
      </c>
      <c r="B182" s="118" t="s">
        <v>31</v>
      </c>
      <c r="C182" s="119"/>
      <c r="D182" s="120"/>
      <c r="E182" s="95" t="s">
        <v>2</v>
      </c>
      <c r="F182" s="96"/>
      <c r="G182" s="77">
        <v>222.9</v>
      </c>
      <c r="H182" s="78">
        <f>G182-(G182*0.08)</f>
        <v>205.068</v>
      </c>
      <c r="I182" s="24" t="s">
        <v>7</v>
      </c>
      <c r="M182"/>
    </row>
    <row r="183" spans="1:9" ht="12" customHeight="1">
      <c r="A183" s="28"/>
      <c r="B183" s="135" t="s">
        <v>30</v>
      </c>
      <c r="C183" s="83"/>
      <c r="D183" s="84"/>
      <c r="E183" s="92" t="s">
        <v>2</v>
      </c>
      <c r="F183" s="93"/>
      <c r="G183" s="75">
        <v>123.8</v>
      </c>
      <c r="H183" s="76">
        <f>G183-(G183*0.08)</f>
        <v>113.896</v>
      </c>
      <c r="I183" s="33" t="s">
        <v>7</v>
      </c>
    </row>
    <row r="184" spans="1:13" ht="12" customHeight="1">
      <c r="A184" s="2"/>
      <c r="B184" s="110" t="s">
        <v>23</v>
      </c>
      <c r="C184" s="94"/>
      <c r="D184" s="94"/>
      <c r="E184" s="94"/>
      <c r="F184" s="94"/>
      <c r="G184" s="94"/>
      <c r="H184" s="94"/>
      <c r="I184" s="94"/>
      <c r="J184" s="8"/>
      <c r="M184" s="5"/>
    </row>
    <row r="185" spans="1:9" ht="12" customHeight="1">
      <c r="A185" s="3" t="s">
        <v>17</v>
      </c>
      <c r="B185" s="121" t="s">
        <v>182</v>
      </c>
      <c r="C185" s="122"/>
      <c r="D185" s="123"/>
      <c r="E185" s="95" t="s">
        <v>16</v>
      </c>
      <c r="F185" s="96"/>
      <c r="G185" s="63">
        <v>713</v>
      </c>
      <c r="H185" s="65">
        <f>G185-(G185*0.08)</f>
        <v>655.96</v>
      </c>
      <c r="I185" s="23" t="s">
        <v>15</v>
      </c>
    </row>
    <row r="186" spans="1:9" ht="15">
      <c r="A186" s="3"/>
      <c r="B186" s="97" t="s">
        <v>183</v>
      </c>
      <c r="C186" s="98"/>
      <c r="D186" s="99"/>
      <c r="E186" s="103" t="s">
        <v>2</v>
      </c>
      <c r="F186" s="104"/>
      <c r="G186" s="61">
        <v>487.9</v>
      </c>
      <c r="H186" s="67">
        <f>G186-(G186*0.08)</f>
        <v>448.868</v>
      </c>
      <c r="I186" s="21" t="s">
        <v>15</v>
      </c>
    </row>
    <row r="187" spans="2:9" ht="17.25">
      <c r="B187" s="131"/>
      <c r="C187" s="132"/>
      <c r="D187" s="132"/>
      <c r="E187" s="132"/>
      <c r="F187" s="132"/>
      <c r="G187" s="132"/>
      <c r="H187" s="132"/>
      <c r="I187" s="132"/>
    </row>
    <row r="188" spans="2:9" ht="15">
      <c r="B188" s="165"/>
      <c r="C188" s="165"/>
      <c r="D188" s="165"/>
      <c r="E188" s="16"/>
      <c r="F188" s="16"/>
      <c r="G188" s="13"/>
      <c r="H188" s="13"/>
      <c r="I188" s="14"/>
    </row>
    <row r="189" spans="2:9" ht="15">
      <c r="B189" s="164"/>
      <c r="C189" s="164"/>
      <c r="D189" s="164"/>
      <c r="E189" s="16"/>
      <c r="F189" s="16"/>
      <c r="G189" s="13"/>
      <c r="H189" s="13"/>
      <c r="I189" s="15"/>
    </row>
    <row r="190" spans="2:9" ht="15">
      <c r="B190" s="163"/>
      <c r="C190" s="163"/>
      <c r="D190" s="163"/>
      <c r="E190" s="163"/>
      <c r="F190" s="163"/>
      <c r="G190" s="17"/>
      <c r="H190" s="17"/>
      <c r="I190" s="15"/>
    </row>
    <row r="191" spans="2:9" ht="15">
      <c r="B191" s="11"/>
      <c r="C191" s="10"/>
      <c r="D191" s="9"/>
      <c r="E191" s="9"/>
      <c r="F191" s="9"/>
      <c r="G191" s="9"/>
      <c r="H191" s="9"/>
      <c r="I191" s="9"/>
    </row>
    <row r="192" ht="15">
      <c r="B192" s="12"/>
    </row>
    <row r="193" ht="15">
      <c r="B193" s="12"/>
    </row>
    <row r="194" spans="2:4" ht="15">
      <c r="B194" s="133"/>
      <c r="C194" s="133"/>
      <c r="D194" s="133"/>
    </row>
    <row r="195" ht="15">
      <c r="D195" s="12"/>
    </row>
  </sheetData>
  <sheetProtection/>
  <mergeCells count="346">
    <mergeCell ref="A5:I5"/>
    <mergeCell ref="A6:I6"/>
    <mergeCell ref="A7:I7"/>
    <mergeCell ref="A8:I8"/>
    <mergeCell ref="A9:I9"/>
    <mergeCell ref="E46:F46"/>
    <mergeCell ref="B33:D33"/>
    <mergeCell ref="E32:F32"/>
    <mergeCell ref="E33:F33"/>
    <mergeCell ref="B45:D45"/>
    <mergeCell ref="B190:F190"/>
    <mergeCell ref="B189:D189"/>
    <mergeCell ref="B188:D188"/>
    <mergeCell ref="B126:D126"/>
    <mergeCell ref="E126:F126"/>
    <mergeCell ref="B129:D129"/>
    <mergeCell ref="E129:F129"/>
    <mergeCell ref="B162:D162"/>
    <mergeCell ref="E162:F162"/>
    <mergeCell ref="E128:F128"/>
    <mergeCell ref="B46:D46"/>
    <mergeCell ref="A119:D119"/>
    <mergeCell ref="E119:F119"/>
    <mergeCell ref="B49:D49"/>
    <mergeCell ref="E49:F49"/>
    <mergeCell ref="B118:D118"/>
    <mergeCell ref="E118:F118"/>
    <mergeCell ref="E62:F62"/>
    <mergeCell ref="B48:D48"/>
    <mergeCell ref="E48:F48"/>
    <mergeCell ref="B57:D57"/>
    <mergeCell ref="E57:F57"/>
    <mergeCell ref="B60:D60"/>
    <mergeCell ref="E60:F60"/>
    <mergeCell ref="B51:D51"/>
    <mergeCell ref="E51:F51"/>
    <mergeCell ref="B58:D58"/>
    <mergeCell ref="B54:D54"/>
    <mergeCell ref="E54:F54"/>
    <mergeCell ref="B55:D55"/>
    <mergeCell ref="E55:F55"/>
    <mergeCell ref="B52:D52"/>
    <mergeCell ref="B53:D53"/>
    <mergeCell ref="E53:F53"/>
    <mergeCell ref="E132:F132"/>
    <mergeCell ref="B132:D132"/>
    <mergeCell ref="B125:D125"/>
    <mergeCell ref="E125:F125"/>
    <mergeCell ref="B128:D128"/>
    <mergeCell ref="B127:D127"/>
    <mergeCell ref="E127:F127"/>
    <mergeCell ref="B131:D131"/>
    <mergeCell ref="E131:F131"/>
    <mergeCell ref="E130:F130"/>
    <mergeCell ref="B134:D134"/>
    <mergeCell ref="E134:F134"/>
    <mergeCell ref="B130:D130"/>
    <mergeCell ref="E47:F47"/>
    <mergeCell ref="E58:F58"/>
    <mergeCell ref="B76:D76"/>
    <mergeCell ref="E76:F76"/>
    <mergeCell ref="B50:D50"/>
    <mergeCell ref="E50:F50"/>
    <mergeCell ref="E64:F64"/>
    <mergeCell ref="B61:D61"/>
    <mergeCell ref="E61:F61"/>
    <mergeCell ref="E52:F52"/>
    <mergeCell ref="E45:F45"/>
    <mergeCell ref="B44:D44"/>
    <mergeCell ref="E44:F44"/>
    <mergeCell ref="B47:D47"/>
    <mergeCell ref="E19:F19"/>
    <mergeCell ref="B31:D31"/>
    <mergeCell ref="E31:F31"/>
    <mergeCell ref="B34:D34"/>
    <mergeCell ref="B19:D19"/>
    <mergeCell ref="E21:F21"/>
    <mergeCell ref="B35:D35"/>
    <mergeCell ref="B32:D32"/>
    <mergeCell ref="E35:F35"/>
    <mergeCell ref="E34:F34"/>
    <mergeCell ref="B22:D22"/>
    <mergeCell ref="E22:F22"/>
    <mergeCell ref="B36:D36"/>
    <mergeCell ref="E36:F36"/>
    <mergeCell ref="E20:F20"/>
    <mergeCell ref="E29:F29"/>
    <mergeCell ref="B29:D29"/>
    <mergeCell ref="B23:D23"/>
    <mergeCell ref="E30:F30"/>
    <mergeCell ref="B27:D27"/>
    <mergeCell ref="E26:F26"/>
    <mergeCell ref="E27:F27"/>
    <mergeCell ref="B16:D16"/>
    <mergeCell ref="B15:D15"/>
    <mergeCell ref="B17:D17"/>
    <mergeCell ref="E17:F17"/>
    <mergeCell ref="E18:F18"/>
    <mergeCell ref="B18:D18"/>
    <mergeCell ref="G2:I2"/>
    <mergeCell ref="B4:I4"/>
    <mergeCell ref="E16:F16"/>
    <mergeCell ref="B20:D20"/>
    <mergeCell ref="B12:D12"/>
    <mergeCell ref="E12:F12"/>
    <mergeCell ref="B10:D10"/>
    <mergeCell ref="E10:F10"/>
    <mergeCell ref="B13:D13"/>
    <mergeCell ref="E13:F13"/>
    <mergeCell ref="B14:D14"/>
    <mergeCell ref="E14:F14"/>
    <mergeCell ref="E15:F15"/>
    <mergeCell ref="B63:D63"/>
    <mergeCell ref="E63:F63"/>
    <mergeCell ref="A11:I11"/>
    <mergeCell ref="B59:D59"/>
    <mergeCell ref="E59:F59"/>
    <mergeCell ref="B21:D21"/>
    <mergeCell ref="B30:D30"/>
    <mergeCell ref="E23:F23"/>
    <mergeCell ref="B28:D28"/>
    <mergeCell ref="E28:F28"/>
    <mergeCell ref="E24:F24"/>
    <mergeCell ref="B25:D25"/>
    <mergeCell ref="E25:F25"/>
    <mergeCell ref="B24:D24"/>
    <mergeCell ref="B26:D26"/>
    <mergeCell ref="B38:D38"/>
    <mergeCell ref="E38:F38"/>
    <mergeCell ref="A43:I43"/>
    <mergeCell ref="B42:D42"/>
    <mergeCell ref="E42:F42"/>
    <mergeCell ref="B40:D40"/>
    <mergeCell ref="E40:F40"/>
    <mergeCell ref="B39:D39"/>
    <mergeCell ref="E39:F39"/>
    <mergeCell ref="A41:I41"/>
    <mergeCell ref="B56:D56"/>
    <mergeCell ref="E56:F56"/>
    <mergeCell ref="B67:D67"/>
    <mergeCell ref="E67:F67"/>
    <mergeCell ref="E66:F66"/>
    <mergeCell ref="B64:D64"/>
    <mergeCell ref="B65:I65"/>
    <mergeCell ref="B62:D62"/>
    <mergeCell ref="B71:D71"/>
    <mergeCell ref="E71:F71"/>
    <mergeCell ref="B66:D66"/>
    <mergeCell ref="B68:D68"/>
    <mergeCell ref="E68:F68"/>
    <mergeCell ref="B75:D75"/>
    <mergeCell ref="E75:F75"/>
    <mergeCell ref="B73:D73"/>
    <mergeCell ref="B72:D72"/>
    <mergeCell ref="E72:F72"/>
    <mergeCell ref="B70:D70"/>
    <mergeCell ref="E70:F70"/>
    <mergeCell ref="B69:D69"/>
    <mergeCell ref="E69:F69"/>
    <mergeCell ref="B80:D80"/>
    <mergeCell ref="E80:F80"/>
    <mergeCell ref="E73:F73"/>
    <mergeCell ref="B74:D74"/>
    <mergeCell ref="E74:F74"/>
    <mergeCell ref="B78:D78"/>
    <mergeCell ref="E78:F78"/>
    <mergeCell ref="B79:D79"/>
    <mergeCell ref="E79:F79"/>
    <mergeCell ref="B83:D83"/>
    <mergeCell ref="E83:F83"/>
    <mergeCell ref="B81:D81"/>
    <mergeCell ref="E81:F81"/>
    <mergeCell ref="B84:D84"/>
    <mergeCell ref="E84:F84"/>
    <mergeCell ref="B82:D82"/>
    <mergeCell ref="E82:F82"/>
    <mergeCell ref="B87:D87"/>
    <mergeCell ref="E87:F87"/>
    <mergeCell ref="B86:D86"/>
    <mergeCell ref="E86:F86"/>
    <mergeCell ref="B96:D96"/>
    <mergeCell ref="E96:F96"/>
    <mergeCell ref="B88:D88"/>
    <mergeCell ref="E88:F88"/>
    <mergeCell ref="B90:D90"/>
    <mergeCell ref="E90:F90"/>
    <mergeCell ref="B95:D95"/>
    <mergeCell ref="E95:F95"/>
    <mergeCell ref="B91:D91"/>
    <mergeCell ref="E91:F91"/>
    <mergeCell ref="B92:D92"/>
    <mergeCell ref="E92:F92"/>
    <mergeCell ref="B89:D89"/>
    <mergeCell ref="E89:F89"/>
    <mergeCell ref="B94:D94"/>
    <mergeCell ref="E94:F94"/>
    <mergeCell ref="B93:D93"/>
    <mergeCell ref="E93:F93"/>
    <mergeCell ref="B100:D100"/>
    <mergeCell ref="E100:F100"/>
    <mergeCell ref="B99:D99"/>
    <mergeCell ref="E99:F99"/>
    <mergeCell ref="B97:D97"/>
    <mergeCell ref="E97:F97"/>
    <mergeCell ref="B105:D105"/>
    <mergeCell ref="E105:F105"/>
    <mergeCell ref="B103:D103"/>
    <mergeCell ref="E103:F103"/>
    <mergeCell ref="B101:D101"/>
    <mergeCell ref="E101:F101"/>
    <mergeCell ref="B102:D102"/>
    <mergeCell ref="E102:F102"/>
    <mergeCell ref="B107:D107"/>
    <mergeCell ref="E107:F107"/>
    <mergeCell ref="B108:D108"/>
    <mergeCell ref="E108:F108"/>
    <mergeCell ref="B106:D106"/>
    <mergeCell ref="E106:F106"/>
    <mergeCell ref="E113:F113"/>
    <mergeCell ref="B109:D109"/>
    <mergeCell ref="E109:F109"/>
    <mergeCell ref="B110:D110"/>
    <mergeCell ref="E110:F110"/>
    <mergeCell ref="E121:F121"/>
    <mergeCell ref="B112:D112"/>
    <mergeCell ref="B121:D121"/>
    <mergeCell ref="B120:D120"/>
    <mergeCell ref="E120:F120"/>
    <mergeCell ref="B124:D124"/>
    <mergeCell ref="E124:F124"/>
    <mergeCell ref="B123:D123"/>
    <mergeCell ref="E123:F123"/>
    <mergeCell ref="B136:D136"/>
    <mergeCell ref="E136:F136"/>
    <mergeCell ref="B135:D135"/>
    <mergeCell ref="E135:F135"/>
    <mergeCell ref="B133:D133"/>
    <mergeCell ref="E133:F133"/>
    <mergeCell ref="B139:D139"/>
    <mergeCell ref="E139:F139"/>
    <mergeCell ref="B138:D138"/>
    <mergeCell ref="E138:F138"/>
    <mergeCell ref="B137:D137"/>
    <mergeCell ref="E137:F137"/>
    <mergeCell ref="B144:D144"/>
    <mergeCell ref="E144:F144"/>
    <mergeCell ref="B147:D147"/>
    <mergeCell ref="E147:F147"/>
    <mergeCell ref="B145:D145"/>
    <mergeCell ref="E145:F145"/>
    <mergeCell ref="E141:F141"/>
    <mergeCell ref="B140:D140"/>
    <mergeCell ref="E140:F140"/>
    <mergeCell ref="E143:F143"/>
    <mergeCell ref="B142:D142"/>
    <mergeCell ref="E142:F142"/>
    <mergeCell ref="B194:D194"/>
    <mergeCell ref="B1:I1"/>
    <mergeCell ref="B183:D183"/>
    <mergeCell ref="E183:F183"/>
    <mergeCell ref="A37:I37"/>
    <mergeCell ref="B180:D180"/>
    <mergeCell ref="B146:D146"/>
    <mergeCell ref="E146:F146"/>
    <mergeCell ref="E179:F179"/>
    <mergeCell ref="B141:D141"/>
    <mergeCell ref="E180:F180"/>
    <mergeCell ref="B178:D178"/>
    <mergeCell ref="E178:F178"/>
    <mergeCell ref="E171:F171"/>
    <mergeCell ref="E172:F172"/>
    <mergeCell ref="E159:F159"/>
    <mergeCell ref="B160:I160"/>
    <mergeCell ref="E167:F167"/>
    <mergeCell ref="B168:D168"/>
    <mergeCell ref="E168:F168"/>
    <mergeCell ref="B187:I187"/>
    <mergeCell ref="B179:D179"/>
    <mergeCell ref="B175:D175"/>
    <mergeCell ref="E175:F175"/>
    <mergeCell ref="B176:D176"/>
    <mergeCell ref="E176:F176"/>
    <mergeCell ref="B181:I181"/>
    <mergeCell ref="B177:I177"/>
    <mergeCell ref="E182:F182"/>
    <mergeCell ref="B184:I184"/>
    <mergeCell ref="B163:D163"/>
    <mergeCell ref="E112:F112"/>
    <mergeCell ref="B173:D173"/>
    <mergeCell ref="E173:F173"/>
    <mergeCell ref="B161:D161"/>
    <mergeCell ref="E161:F161"/>
    <mergeCell ref="B152:D152"/>
    <mergeCell ref="B114:D114"/>
    <mergeCell ref="E114:F114"/>
    <mergeCell ref="B171:D171"/>
    <mergeCell ref="B185:D185"/>
    <mergeCell ref="E185:F185"/>
    <mergeCell ref="B122:I122"/>
    <mergeCell ref="B165:D165"/>
    <mergeCell ref="B172:D172"/>
    <mergeCell ref="E163:F163"/>
    <mergeCell ref="E148:F148"/>
    <mergeCell ref="B157:D157"/>
    <mergeCell ref="E157:F157"/>
    <mergeCell ref="B158:I158"/>
    <mergeCell ref="B186:D186"/>
    <mergeCell ref="E186:F186"/>
    <mergeCell ref="B182:D182"/>
    <mergeCell ref="B174:I174"/>
    <mergeCell ref="B116:D116"/>
    <mergeCell ref="E116:F116"/>
    <mergeCell ref="B156:D156"/>
    <mergeCell ref="B117:D117"/>
    <mergeCell ref="E117:F117"/>
    <mergeCell ref="B148:D148"/>
    <mergeCell ref="E169:F169"/>
    <mergeCell ref="B167:D167"/>
    <mergeCell ref="B77:I77"/>
    <mergeCell ref="B85:I85"/>
    <mergeCell ref="B98:I98"/>
    <mergeCell ref="B104:I104"/>
    <mergeCell ref="B111:I111"/>
    <mergeCell ref="B115:I115"/>
    <mergeCell ref="B113:D113"/>
    <mergeCell ref="E156:F156"/>
    <mergeCell ref="E152:F152"/>
    <mergeCell ref="B153:D153"/>
    <mergeCell ref="B154:D154"/>
    <mergeCell ref="E154:F154"/>
    <mergeCell ref="B170:I170"/>
    <mergeCell ref="B164:D164"/>
    <mergeCell ref="E164:F164"/>
    <mergeCell ref="B166:D166"/>
    <mergeCell ref="E166:F166"/>
    <mergeCell ref="B169:D169"/>
    <mergeCell ref="E153:F153"/>
    <mergeCell ref="B159:D159"/>
    <mergeCell ref="B149:I149"/>
    <mergeCell ref="B143:D143"/>
    <mergeCell ref="E165:F165"/>
    <mergeCell ref="E150:F150"/>
    <mergeCell ref="B151:I151"/>
    <mergeCell ref="E155:F155"/>
    <mergeCell ref="B155:D155"/>
    <mergeCell ref="B150:D150"/>
  </mergeCells>
  <printOptions/>
  <pageMargins left="0.1968503937007874" right="0.1968503937007874" top="0.07874015748031496" bottom="0.07874015748031496" header="0" footer="0"/>
  <pageSetup horizontalDpi="600" verticalDpi="600" orientation="portrait" paperSize="9" scale="97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14.00390625" style="0" customWidth="1"/>
    <col min="3" max="3" width="34.7109375" style="0" customWidth="1"/>
    <col min="4" max="4" width="83.7109375" style="0" customWidth="1"/>
    <col min="5" max="5" width="13.00390625" style="0" customWidth="1"/>
    <col min="6" max="6" width="12.57421875" style="0" customWidth="1"/>
    <col min="7" max="7" width="8.421875" style="0" customWidth="1"/>
  </cols>
  <sheetData>
    <row r="1" spans="3:7" ht="15" customHeight="1">
      <c r="C1" s="187"/>
      <c r="D1" s="188" t="s">
        <v>211</v>
      </c>
      <c r="E1" s="188"/>
      <c r="F1" s="188"/>
      <c r="G1" s="188"/>
    </row>
    <row r="2" spans="3:7" ht="22.5" customHeight="1">
      <c r="C2" s="187"/>
      <c r="D2" s="188"/>
      <c r="E2" s="188"/>
      <c r="F2" s="188"/>
      <c r="G2" s="188"/>
    </row>
    <row r="3" spans="3:7" ht="19.5" customHeight="1">
      <c r="C3" s="187"/>
      <c r="D3" s="188"/>
      <c r="E3" s="188"/>
      <c r="F3" s="188"/>
      <c r="G3" s="188"/>
    </row>
    <row r="4" spans="3:7" ht="15" customHeight="1">
      <c r="C4" s="187"/>
      <c r="D4" s="188"/>
      <c r="E4" s="188"/>
      <c r="F4" s="188"/>
      <c r="G4" s="188"/>
    </row>
    <row r="5" spans="3:7" ht="15" customHeight="1">
      <c r="C5" s="187"/>
      <c r="D5" s="189"/>
      <c r="E5" s="190"/>
      <c r="F5" s="190"/>
      <c r="G5" s="189"/>
    </row>
    <row r="6" spans="4:7" ht="15" customHeight="1">
      <c r="D6" s="191" t="s">
        <v>212</v>
      </c>
      <c r="E6" s="191"/>
      <c r="F6" s="191"/>
      <c r="G6" s="191"/>
    </row>
    <row r="7" spans="3:7" ht="15" customHeight="1">
      <c r="C7" s="192" t="s">
        <v>323</v>
      </c>
      <c r="D7" s="192"/>
      <c r="E7" s="192"/>
      <c r="F7" s="192"/>
      <c r="G7" s="192"/>
    </row>
    <row r="8" spans="4:7" ht="15" customHeight="1">
      <c r="D8" s="189"/>
      <c r="E8" s="190"/>
      <c r="F8" s="190"/>
      <c r="G8" s="189"/>
    </row>
    <row r="9" spans="3:7" ht="15" customHeight="1">
      <c r="C9" s="193"/>
      <c r="D9" s="189"/>
      <c r="E9" s="190"/>
      <c r="F9" s="190"/>
      <c r="G9" s="189"/>
    </row>
    <row r="10" spans="3:7" ht="15" customHeight="1">
      <c r="C10" s="193"/>
      <c r="D10" s="194" t="s">
        <v>324</v>
      </c>
      <c r="E10" s="195"/>
      <c r="F10" s="195"/>
      <c r="G10" s="195"/>
    </row>
    <row r="11" spans="4:7" ht="15" customHeight="1">
      <c r="D11" s="189"/>
      <c r="E11" s="190"/>
      <c r="F11" s="190"/>
      <c r="G11" s="189"/>
    </row>
    <row r="12" spans="4:7" ht="15" customHeight="1">
      <c r="D12" s="196"/>
      <c r="E12" s="196"/>
      <c r="F12" s="196"/>
      <c r="G12" s="196"/>
    </row>
    <row r="13" spans="4:7" ht="15" customHeight="1">
      <c r="D13" s="189"/>
      <c r="E13" s="190"/>
      <c r="F13" s="190"/>
      <c r="G13" s="189"/>
    </row>
    <row r="14" spans="4:7" ht="15" customHeight="1">
      <c r="D14" s="189"/>
      <c r="E14" s="190"/>
      <c r="F14" s="190"/>
      <c r="G14" s="189"/>
    </row>
    <row r="15" spans="4:7" ht="15" customHeight="1">
      <c r="D15" s="171" t="s">
        <v>216</v>
      </c>
      <c r="E15" s="171"/>
      <c r="F15" s="171"/>
      <c r="G15" s="171"/>
    </row>
    <row r="16" spans="1:7" ht="22.5">
      <c r="A16" s="103" t="s">
        <v>0</v>
      </c>
      <c r="B16" s="172"/>
      <c r="C16" s="172"/>
      <c r="D16" s="104"/>
      <c r="E16" s="173" t="s">
        <v>208</v>
      </c>
      <c r="F16" s="173" t="s">
        <v>217</v>
      </c>
      <c r="G16" s="21" t="s">
        <v>1</v>
      </c>
    </row>
    <row r="17" spans="1:7" ht="19.5">
      <c r="A17" s="174" t="s">
        <v>218</v>
      </c>
      <c r="B17" s="175"/>
      <c r="C17" s="175"/>
      <c r="D17" s="175"/>
      <c r="E17" s="175"/>
      <c r="F17" s="175"/>
      <c r="G17" s="175"/>
    </row>
    <row r="18" spans="1:7" ht="15">
      <c r="A18" s="176" t="s">
        <v>219</v>
      </c>
      <c r="B18" s="177"/>
      <c r="C18" s="177"/>
      <c r="D18" s="178"/>
      <c r="E18" s="179">
        <v>247.2</v>
      </c>
      <c r="F18" s="179">
        <f>E18-(E18*0.08)</f>
        <v>227.42399999999998</v>
      </c>
      <c r="G18" s="180" t="s">
        <v>220</v>
      </c>
    </row>
    <row r="19" spans="1:7" ht="15">
      <c r="A19" s="176" t="s">
        <v>221</v>
      </c>
      <c r="B19" s="177"/>
      <c r="C19" s="177"/>
      <c r="D19" s="178"/>
      <c r="E19" s="179">
        <v>238.3</v>
      </c>
      <c r="F19" s="179">
        <f aca="true" t="shared" si="0" ref="F19:F82">E19-(E19*0.08)</f>
        <v>219.23600000000002</v>
      </c>
      <c r="G19" s="180" t="s">
        <v>5</v>
      </c>
    </row>
    <row r="20" spans="1:7" ht="15">
      <c r="A20" s="176" t="s">
        <v>222</v>
      </c>
      <c r="B20" s="177"/>
      <c r="C20" s="177"/>
      <c r="D20" s="178"/>
      <c r="E20" s="179">
        <v>238.3</v>
      </c>
      <c r="F20" s="179">
        <f t="shared" si="0"/>
        <v>219.23600000000002</v>
      </c>
      <c r="G20" s="180" t="s">
        <v>220</v>
      </c>
    </row>
    <row r="21" spans="1:7" ht="15">
      <c r="A21" s="176" t="s">
        <v>223</v>
      </c>
      <c r="B21" s="177"/>
      <c r="C21" s="177"/>
      <c r="D21" s="178"/>
      <c r="E21" s="179">
        <v>221.4</v>
      </c>
      <c r="F21" s="179">
        <f t="shared" si="0"/>
        <v>203.68800000000002</v>
      </c>
      <c r="G21" s="180" t="s">
        <v>224</v>
      </c>
    </row>
    <row r="22" spans="1:7" ht="15">
      <c r="A22" s="176" t="s">
        <v>225</v>
      </c>
      <c r="B22" s="177"/>
      <c r="C22" s="177"/>
      <c r="D22" s="178"/>
      <c r="E22" s="179">
        <v>205.6</v>
      </c>
      <c r="F22" s="179">
        <f t="shared" si="0"/>
        <v>189.152</v>
      </c>
      <c r="G22" s="180" t="s">
        <v>5</v>
      </c>
    </row>
    <row r="23" spans="1:7" ht="15">
      <c r="A23" s="176" t="s">
        <v>226</v>
      </c>
      <c r="B23" s="177"/>
      <c r="C23" s="177"/>
      <c r="D23" s="178"/>
      <c r="E23" s="179">
        <v>245.7</v>
      </c>
      <c r="F23" s="179">
        <f t="shared" si="0"/>
        <v>226.04399999999998</v>
      </c>
      <c r="G23" s="180" t="s">
        <v>5</v>
      </c>
    </row>
    <row r="24" spans="1:7" ht="15">
      <c r="A24" s="176" t="s">
        <v>227</v>
      </c>
      <c r="B24" s="177"/>
      <c r="C24" s="177"/>
      <c r="D24" s="178"/>
      <c r="E24" s="179">
        <v>240.2</v>
      </c>
      <c r="F24" s="179">
        <f t="shared" si="0"/>
        <v>220.98399999999998</v>
      </c>
      <c r="G24" s="180" t="s">
        <v>5</v>
      </c>
    </row>
    <row r="25" spans="1:7" ht="15">
      <c r="A25" s="176" t="s">
        <v>228</v>
      </c>
      <c r="B25" s="177"/>
      <c r="C25" s="177"/>
      <c r="D25" s="178"/>
      <c r="E25" s="179">
        <v>235.8</v>
      </c>
      <c r="F25" s="179">
        <f t="shared" si="0"/>
        <v>216.936</v>
      </c>
      <c r="G25" s="180" t="s">
        <v>5</v>
      </c>
    </row>
    <row r="26" spans="1:7" ht="15">
      <c r="A26" s="176" t="s">
        <v>229</v>
      </c>
      <c r="B26" s="177"/>
      <c r="C26" s="177"/>
      <c r="D26" s="178"/>
      <c r="E26" s="179">
        <v>201.9</v>
      </c>
      <c r="F26" s="179">
        <f t="shared" si="0"/>
        <v>185.748</v>
      </c>
      <c r="G26" s="180" t="s">
        <v>220</v>
      </c>
    </row>
    <row r="27" spans="1:7" ht="15">
      <c r="A27" s="176" t="s">
        <v>230</v>
      </c>
      <c r="B27" s="177"/>
      <c r="C27" s="177"/>
      <c r="D27" s="178"/>
      <c r="E27" s="179">
        <v>267</v>
      </c>
      <c r="F27" s="179">
        <f t="shared" si="0"/>
        <v>245.64</v>
      </c>
      <c r="G27" s="180" t="s">
        <v>231</v>
      </c>
    </row>
    <row r="28" spans="1:7" ht="15">
      <c r="A28" s="176" t="s">
        <v>232</v>
      </c>
      <c r="B28" s="177"/>
      <c r="C28" s="177"/>
      <c r="D28" s="178"/>
      <c r="E28" s="179">
        <v>216.3</v>
      </c>
      <c r="F28" s="179">
        <f t="shared" si="0"/>
        <v>198.996</v>
      </c>
      <c r="G28" s="180" t="s">
        <v>231</v>
      </c>
    </row>
    <row r="29" spans="1:7" ht="15">
      <c r="A29" s="176" t="s">
        <v>233</v>
      </c>
      <c r="B29" s="177"/>
      <c r="C29" s="177"/>
      <c r="D29" s="178"/>
      <c r="E29" s="179">
        <v>245</v>
      </c>
      <c r="F29" s="179">
        <f t="shared" si="0"/>
        <v>225.4</v>
      </c>
      <c r="G29" s="180" t="s">
        <v>5</v>
      </c>
    </row>
    <row r="30" spans="1:7" ht="15">
      <c r="A30" s="176" t="s">
        <v>234</v>
      </c>
      <c r="B30" s="177"/>
      <c r="C30" s="177"/>
      <c r="D30" s="178"/>
      <c r="E30" s="179">
        <v>272.8</v>
      </c>
      <c r="F30" s="179">
        <f t="shared" si="0"/>
        <v>250.976</v>
      </c>
      <c r="G30" s="180" t="s">
        <v>224</v>
      </c>
    </row>
    <row r="31" spans="1:7" ht="15">
      <c r="A31" s="176" t="s">
        <v>235</v>
      </c>
      <c r="B31" s="177"/>
      <c r="C31" s="177"/>
      <c r="D31" s="178"/>
      <c r="E31" s="179">
        <v>278.7</v>
      </c>
      <c r="F31" s="179">
        <f t="shared" si="0"/>
        <v>256.404</v>
      </c>
      <c r="G31" s="180" t="s">
        <v>231</v>
      </c>
    </row>
    <row r="32" spans="1:7" ht="15">
      <c r="A32" s="176" t="s">
        <v>236</v>
      </c>
      <c r="B32" s="177"/>
      <c r="C32" s="177"/>
      <c r="D32" s="178"/>
      <c r="E32" s="179">
        <v>232.3</v>
      </c>
      <c r="F32" s="179">
        <f t="shared" si="0"/>
        <v>213.716</v>
      </c>
      <c r="G32" s="180" t="s">
        <v>5</v>
      </c>
    </row>
    <row r="33" spans="1:7" ht="15">
      <c r="A33" s="176" t="s">
        <v>237</v>
      </c>
      <c r="B33" s="177"/>
      <c r="C33" s="177"/>
      <c r="D33" s="178"/>
      <c r="E33" s="179">
        <v>203.2</v>
      </c>
      <c r="F33" s="179">
        <f t="shared" si="0"/>
        <v>186.944</v>
      </c>
      <c r="G33" s="180" t="s">
        <v>8</v>
      </c>
    </row>
    <row r="34" spans="1:7" ht="15">
      <c r="A34" s="176" t="s">
        <v>238</v>
      </c>
      <c r="B34" s="177"/>
      <c r="C34" s="177"/>
      <c r="D34" s="178"/>
      <c r="E34" s="179">
        <v>220</v>
      </c>
      <c r="F34" s="179">
        <f t="shared" si="0"/>
        <v>202.4</v>
      </c>
      <c r="G34" s="180" t="s">
        <v>239</v>
      </c>
    </row>
    <row r="35" spans="1:7" ht="30">
      <c r="A35" s="176" t="s">
        <v>240</v>
      </c>
      <c r="B35" s="177"/>
      <c r="C35" s="177"/>
      <c r="D35" s="178"/>
      <c r="E35" s="179">
        <v>210.3</v>
      </c>
      <c r="F35" s="179">
        <f t="shared" si="0"/>
        <v>193.476</v>
      </c>
      <c r="G35" s="180" t="s">
        <v>241</v>
      </c>
    </row>
    <row r="36" spans="1:7" ht="15">
      <c r="A36" s="176" t="s">
        <v>242</v>
      </c>
      <c r="B36" s="177"/>
      <c r="C36" s="177"/>
      <c r="D36" s="178"/>
      <c r="E36" s="179">
        <v>162.4</v>
      </c>
      <c r="F36" s="179">
        <f t="shared" si="0"/>
        <v>149.40800000000002</v>
      </c>
      <c r="G36" s="180" t="s">
        <v>224</v>
      </c>
    </row>
    <row r="37" spans="1:7" ht="15">
      <c r="A37" s="176" t="s">
        <v>243</v>
      </c>
      <c r="B37" s="177"/>
      <c r="C37" s="177"/>
      <c r="D37" s="178"/>
      <c r="E37" s="179">
        <v>175.3</v>
      </c>
      <c r="F37" s="179">
        <f t="shared" si="0"/>
        <v>161.276</v>
      </c>
      <c r="G37" s="180" t="s">
        <v>220</v>
      </c>
    </row>
    <row r="38" spans="1:7" ht="15">
      <c r="A38" s="176" t="s">
        <v>244</v>
      </c>
      <c r="B38" s="177"/>
      <c r="C38" s="177"/>
      <c r="D38" s="178"/>
      <c r="E38" s="179">
        <v>126.7</v>
      </c>
      <c r="F38" s="179">
        <f t="shared" si="0"/>
        <v>116.56400000000001</v>
      </c>
      <c r="G38" s="180" t="s">
        <v>231</v>
      </c>
    </row>
    <row r="39" spans="1:7" ht="15">
      <c r="A39" s="176" t="s">
        <v>245</v>
      </c>
      <c r="B39" s="177"/>
      <c r="C39" s="177"/>
      <c r="D39" s="178"/>
      <c r="E39" s="179">
        <v>166</v>
      </c>
      <c r="F39" s="179">
        <f t="shared" si="0"/>
        <v>152.72</v>
      </c>
      <c r="G39" s="180" t="s">
        <v>231</v>
      </c>
    </row>
    <row r="40" spans="1:7" ht="15">
      <c r="A40" s="176" t="s">
        <v>246</v>
      </c>
      <c r="B40" s="177"/>
      <c r="C40" s="177"/>
      <c r="D40" s="178"/>
      <c r="E40" s="179">
        <v>168.4</v>
      </c>
      <c r="F40" s="179">
        <f t="shared" si="0"/>
        <v>154.928</v>
      </c>
      <c r="G40" s="180" t="s">
        <v>5</v>
      </c>
    </row>
    <row r="41" spans="1:7" ht="15">
      <c r="A41" s="176" t="s">
        <v>247</v>
      </c>
      <c r="B41" s="177"/>
      <c r="C41" s="177"/>
      <c r="D41" s="178"/>
      <c r="E41" s="179">
        <v>118.6</v>
      </c>
      <c r="F41" s="179">
        <f t="shared" si="0"/>
        <v>109.112</v>
      </c>
      <c r="G41" s="180" t="s">
        <v>248</v>
      </c>
    </row>
    <row r="42" spans="1:7" ht="15">
      <c r="A42" s="176" t="s">
        <v>249</v>
      </c>
      <c r="B42" s="177"/>
      <c r="C42" s="177"/>
      <c r="D42" s="178"/>
      <c r="E42" s="179">
        <v>171.6</v>
      </c>
      <c r="F42" s="179">
        <f t="shared" si="0"/>
        <v>157.87199999999999</v>
      </c>
      <c r="G42" s="180" t="s">
        <v>231</v>
      </c>
    </row>
    <row r="43" spans="1:7" ht="30">
      <c r="A43" s="176" t="s">
        <v>250</v>
      </c>
      <c r="B43" s="177"/>
      <c r="C43" s="177"/>
      <c r="D43" s="178"/>
      <c r="E43" s="179">
        <v>171.6</v>
      </c>
      <c r="F43" s="179">
        <f t="shared" si="0"/>
        <v>157.87199999999999</v>
      </c>
      <c r="G43" s="180" t="s">
        <v>251</v>
      </c>
    </row>
    <row r="44" spans="1:7" ht="15">
      <c r="A44" s="176" t="s">
        <v>252</v>
      </c>
      <c r="B44" s="177"/>
      <c r="C44" s="177"/>
      <c r="D44" s="178"/>
      <c r="E44" s="179">
        <v>113</v>
      </c>
      <c r="F44" s="179">
        <f t="shared" si="0"/>
        <v>103.96</v>
      </c>
      <c r="G44" s="180" t="s">
        <v>231</v>
      </c>
    </row>
    <row r="45" spans="1:7" ht="15">
      <c r="A45" s="176" t="s">
        <v>253</v>
      </c>
      <c r="B45" s="177"/>
      <c r="C45" s="177"/>
      <c r="D45" s="178"/>
      <c r="E45" s="179">
        <v>149.6</v>
      </c>
      <c r="F45" s="179">
        <f t="shared" si="0"/>
        <v>137.632</v>
      </c>
      <c r="G45" s="180" t="s">
        <v>224</v>
      </c>
    </row>
    <row r="46" spans="1:7" ht="30">
      <c r="A46" s="176" t="s">
        <v>254</v>
      </c>
      <c r="B46" s="177"/>
      <c r="C46" s="177"/>
      <c r="D46" s="178"/>
      <c r="E46" s="179">
        <v>220.6</v>
      </c>
      <c r="F46" s="179">
        <f t="shared" si="0"/>
        <v>202.952</v>
      </c>
      <c r="G46" s="180" t="s">
        <v>255</v>
      </c>
    </row>
    <row r="47" spans="1:7" ht="15">
      <c r="A47" s="176" t="s">
        <v>256</v>
      </c>
      <c r="B47" s="177"/>
      <c r="C47" s="177"/>
      <c r="D47" s="178"/>
      <c r="E47" s="179">
        <v>269.4</v>
      </c>
      <c r="F47" s="179">
        <f t="shared" si="0"/>
        <v>247.84799999999998</v>
      </c>
      <c r="G47" s="180" t="s">
        <v>231</v>
      </c>
    </row>
    <row r="48" spans="1:7" ht="15">
      <c r="A48" s="176" t="s">
        <v>257</v>
      </c>
      <c r="B48" s="177"/>
      <c r="C48" s="177"/>
      <c r="D48" s="178"/>
      <c r="E48" s="179">
        <v>254</v>
      </c>
      <c r="F48" s="179">
        <f t="shared" si="0"/>
        <v>233.68</v>
      </c>
      <c r="G48" s="180" t="s">
        <v>231</v>
      </c>
    </row>
    <row r="49" spans="1:7" ht="15">
      <c r="A49" s="176" t="s">
        <v>258</v>
      </c>
      <c r="B49" s="177"/>
      <c r="C49" s="177"/>
      <c r="D49" s="178"/>
      <c r="E49" s="179">
        <v>252.8</v>
      </c>
      <c r="F49" s="179">
        <f t="shared" si="0"/>
        <v>232.57600000000002</v>
      </c>
      <c r="G49" s="180" t="s">
        <v>231</v>
      </c>
    </row>
    <row r="50" spans="1:7" ht="15">
      <c r="A50" s="176" t="s">
        <v>259</v>
      </c>
      <c r="B50" s="177"/>
      <c r="C50" s="177"/>
      <c r="D50" s="178"/>
      <c r="E50" s="179">
        <v>239.9</v>
      </c>
      <c r="F50" s="179">
        <f t="shared" si="0"/>
        <v>220.708</v>
      </c>
      <c r="G50" s="180" t="s">
        <v>260</v>
      </c>
    </row>
    <row r="51" spans="1:7" ht="15">
      <c r="A51" s="176" t="s">
        <v>261</v>
      </c>
      <c r="B51" s="177"/>
      <c r="C51" s="177"/>
      <c r="D51" s="178"/>
      <c r="E51" s="179">
        <v>251.5</v>
      </c>
      <c r="F51" s="179">
        <f t="shared" si="0"/>
        <v>231.38</v>
      </c>
      <c r="G51" s="180" t="s">
        <v>231</v>
      </c>
    </row>
    <row r="52" spans="1:7" ht="15">
      <c r="A52" s="176" t="s">
        <v>262</v>
      </c>
      <c r="B52" s="177"/>
      <c r="C52" s="177"/>
      <c r="D52" s="178"/>
      <c r="E52" s="179">
        <v>145.3</v>
      </c>
      <c r="F52" s="179">
        <f t="shared" si="0"/>
        <v>133.67600000000002</v>
      </c>
      <c r="G52" s="180" t="s">
        <v>224</v>
      </c>
    </row>
    <row r="53" spans="1:7" ht="15">
      <c r="A53" s="176" t="s">
        <v>263</v>
      </c>
      <c r="B53" s="177"/>
      <c r="C53" s="177"/>
      <c r="D53" s="178"/>
      <c r="E53" s="179">
        <v>145.3</v>
      </c>
      <c r="F53" s="179">
        <f t="shared" si="0"/>
        <v>133.67600000000002</v>
      </c>
      <c r="G53" s="180" t="s">
        <v>260</v>
      </c>
    </row>
    <row r="54" spans="1:7" ht="15">
      <c r="A54" s="176" t="s">
        <v>264</v>
      </c>
      <c r="B54" s="177"/>
      <c r="C54" s="177"/>
      <c r="D54" s="178"/>
      <c r="E54" s="179">
        <v>177</v>
      </c>
      <c r="F54" s="179">
        <f t="shared" si="0"/>
        <v>162.84</v>
      </c>
      <c r="G54" s="180" t="s">
        <v>231</v>
      </c>
    </row>
    <row r="55" spans="1:7" ht="15">
      <c r="A55" s="176" t="s">
        <v>265</v>
      </c>
      <c r="B55" s="177"/>
      <c r="C55" s="177"/>
      <c r="D55" s="178"/>
      <c r="E55" s="179">
        <v>238</v>
      </c>
      <c r="F55" s="179">
        <f t="shared" si="0"/>
        <v>218.96</v>
      </c>
      <c r="G55" s="180" t="s">
        <v>266</v>
      </c>
    </row>
    <row r="56" spans="1:7" ht="15">
      <c r="A56" s="176" t="s">
        <v>267</v>
      </c>
      <c r="B56" s="177"/>
      <c r="C56" s="177"/>
      <c r="D56" s="178"/>
      <c r="E56" s="179">
        <v>218</v>
      </c>
      <c r="F56" s="179">
        <f t="shared" si="0"/>
        <v>200.56</v>
      </c>
      <c r="G56" s="180" t="s">
        <v>224</v>
      </c>
    </row>
    <row r="57" spans="1:7" ht="15">
      <c r="A57" s="176" t="s">
        <v>268</v>
      </c>
      <c r="B57" s="177"/>
      <c r="C57" s="177"/>
      <c r="D57" s="178"/>
      <c r="E57" s="179">
        <v>218</v>
      </c>
      <c r="F57" s="179">
        <f t="shared" si="0"/>
        <v>200.56</v>
      </c>
      <c r="G57" s="180" t="s">
        <v>260</v>
      </c>
    </row>
    <row r="58" spans="1:7" ht="15">
      <c r="A58" s="176" t="s">
        <v>269</v>
      </c>
      <c r="B58" s="177"/>
      <c r="C58" s="177"/>
      <c r="D58" s="178"/>
      <c r="E58" s="179">
        <v>238</v>
      </c>
      <c r="F58" s="179">
        <f t="shared" si="0"/>
        <v>218.96</v>
      </c>
      <c r="G58" s="180" t="s">
        <v>260</v>
      </c>
    </row>
    <row r="59" spans="1:7" ht="15">
      <c r="A59" s="176" t="s">
        <v>270</v>
      </c>
      <c r="B59" s="177"/>
      <c r="C59" s="177"/>
      <c r="D59" s="178"/>
      <c r="E59" s="179">
        <v>237.2</v>
      </c>
      <c r="F59" s="179">
        <f t="shared" si="0"/>
        <v>218.224</v>
      </c>
      <c r="G59" s="180" t="s">
        <v>271</v>
      </c>
    </row>
    <row r="60" spans="1:7" ht="15">
      <c r="A60" s="176" t="s">
        <v>272</v>
      </c>
      <c r="B60" s="177"/>
      <c r="C60" s="177"/>
      <c r="D60" s="178"/>
      <c r="E60" s="179">
        <v>237.2</v>
      </c>
      <c r="F60" s="179">
        <f t="shared" si="0"/>
        <v>218.224</v>
      </c>
      <c r="G60" s="181" t="s">
        <v>224</v>
      </c>
    </row>
    <row r="61" spans="1:7" ht="15">
      <c r="A61" s="176" t="s">
        <v>273</v>
      </c>
      <c r="B61" s="177"/>
      <c r="C61" s="177"/>
      <c r="D61" s="178"/>
      <c r="E61" s="179">
        <v>305.3</v>
      </c>
      <c r="F61" s="179">
        <f t="shared" si="0"/>
        <v>280.87600000000003</v>
      </c>
      <c r="G61" s="180" t="s">
        <v>224</v>
      </c>
    </row>
    <row r="62" spans="1:7" ht="15">
      <c r="A62" s="176" t="s">
        <v>274</v>
      </c>
      <c r="B62" s="177"/>
      <c r="C62" s="177"/>
      <c r="D62" s="178"/>
      <c r="E62" s="179">
        <v>269.8</v>
      </c>
      <c r="F62" s="179">
        <f t="shared" si="0"/>
        <v>248.216</v>
      </c>
      <c r="G62" s="180" t="s">
        <v>231</v>
      </c>
    </row>
    <row r="63" spans="1:7" ht="15">
      <c r="A63" s="176" t="s">
        <v>275</v>
      </c>
      <c r="B63" s="177"/>
      <c r="C63" s="177"/>
      <c r="D63" s="178"/>
      <c r="E63" s="179">
        <v>244.7</v>
      </c>
      <c r="F63" s="179">
        <f t="shared" si="0"/>
        <v>225.124</v>
      </c>
      <c r="G63" s="180" t="s">
        <v>271</v>
      </c>
    </row>
    <row r="64" spans="1:7" ht="15">
      <c r="A64" s="176" t="s">
        <v>276</v>
      </c>
      <c r="B64" s="177"/>
      <c r="C64" s="177"/>
      <c r="D64" s="178"/>
      <c r="E64" s="179">
        <v>158</v>
      </c>
      <c r="F64" s="179">
        <f t="shared" si="0"/>
        <v>145.36</v>
      </c>
      <c r="G64" s="180" t="s">
        <v>224</v>
      </c>
    </row>
    <row r="65" spans="1:7" ht="15">
      <c r="A65" s="176" t="s">
        <v>277</v>
      </c>
      <c r="B65" s="177"/>
      <c r="C65" s="177"/>
      <c r="D65" s="178"/>
      <c r="E65" s="179">
        <v>179.3</v>
      </c>
      <c r="F65" s="179">
        <f t="shared" si="0"/>
        <v>164.95600000000002</v>
      </c>
      <c r="G65" s="180" t="s">
        <v>224</v>
      </c>
    </row>
    <row r="66" spans="1:7" ht="15">
      <c r="A66" s="176" t="s">
        <v>278</v>
      </c>
      <c r="B66" s="177"/>
      <c r="C66" s="177"/>
      <c r="D66" s="178"/>
      <c r="E66" s="179">
        <v>445.8</v>
      </c>
      <c r="F66" s="179">
        <f t="shared" si="0"/>
        <v>410.136</v>
      </c>
      <c r="G66" s="180" t="s">
        <v>279</v>
      </c>
    </row>
    <row r="67" spans="1:7" ht="15">
      <c r="A67" s="176" t="s">
        <v>280</v>
      </c>
      <c r="B67" s="177"/>
      <c r="C67" s="177"/>
      <c r="D67" s="178"/>
      <c r="E67" s="179">
        <v>413.1</v>
      </c>
      <c r="F67" s="179">
        <f t="shared" si="0"/>
        <v>380.052</v>
      </c>
      <c r="G67" s="180" t="s">
        <v>271</v>
      </c>
    </row>
    <row r="68" spans="1:7" ht="15">
      <c r="A68" s="176" t="s">
        <v>281</v>
      </c>
      <c r="B68" s="177"/>
      <c r="C68" s="177"/>
      <c r="D68" s="178"/>
      <c r="E68" s="179">
        <v>397.8</v>
      </c>
      <c r="F68" s="179">
        <f t="shared" si="0"/>
        <v>365.976</v>
      </c>
      <c r="G68" s="180" t="s">
        <v>271</v>
      </c>
    </row>
    <row r="69" spans="1:7" ht="15">
      <c r="A69" s="176" t="s">
        <v>282</v>
      </c>
      <c r="B69" s="177"/>
      <c r="C69" s="177"/>
      <c r="D69" s="178"/>
      <c r="E69" s="179">
        <v>397.8</v>
      </c>
      <c r="F69" s="179">
        <f t="shared" si="0"/>
        <v>365.976</v>
      </c>
      <c r="G69" s="180" t="s">
        <v>271</v>
      </c>
    </row>
    <row r="70" spans="1:7" ht="15">
      <c r="A70" s="176" t="s">
        <v>283</v>
      </c>
      <c r="B70" s="177"/>
      <c r="C70" s="177"/>
      <c r="D70" s="178"/>
      <c r="E70" s="179">
        <v>386.7</v>
      </c>
      <c r="F70" s="179">
        <f t="shared" si="0"/>
        <v>355.764</v>
      </c>
      <c r="G70" s="180" t="s">
        <v>271</v>
      </c>
    </row>
    <row r="71" spans="1:7" ht="15">
      <c r="A71" s="176" t="s">
        <v>284</v>
      </c>
      <c r="B71" s="177"/>
      <c r="C71" s="177"/>
      <c r="D71" s="178"/>
      <c r="E71" s="179">
        <v>386.7</v>
      </c>
      <c r="F71" s="179">
        <f t="shared" si="0"/>
        <v>355.764</v>
      </c>
      <c r="G71" s="180" t="s">
        <v>271</v>
      </c>
    </row>
    <row r="72" spans="1:7" ht="15">
      <c r="A72" s="176" t="s">
        <v>285</v>
      </c>
      <c r="B72" s="177"/>
      <c r="C72" s="177"/>
      <c r="D72" s="178"/>
      <c r="E72" s="179">
        <v>413.4</v>
      </c>
      <c r="F72" s="179">
        <f t="shared" si="0"/>
        <v>380.328</v>
      </c>
      <c r="G72" s="180" t="s">
        <v>224</v>
      </c>
    </row>
    <row r="73" spans="1:7" ht="15">
      <c r="A73" s="176" t="s">
        <v>286</v>
      </c>
      <c r="B73" s="177"/>
      <c r="C73" s="177"/>
      <c r="D73" s="178"/>
      <c r="E73" s="179">
        <v>413.4</v>
      </c>
      <c r="F73" s="179">
        <f t="shared" si="0"/>
        <v>380.328</v>
      </c>
      <c r="G73" s="180" t="s">
        <v>271</v>
      </c>
    </row>
    <row r="74" spans="1:7" ht="15">
      <c r="A74" s="176" t="s">
        <v>287</v>
      </c>
      <c r="B74" s="177"/>
      <c r="C74" s="177"/>
      <c r="D74" s="178"/>
      <c r="E74" s="179">
        <v>379.4</v>
      </c>
      <c r="F74" s="179">
        <f t="shared" si="0"/>
        <v>349.048</v>
      </c>
      <c r="G74" s="180" t="s">
        <v>271</v>
      </c>
    </row>
    <row r="75" spans="1:7" ht="15">
      <c r="A75" s="176" t="s">
        <v>288</v>
      </c>
      <c r="B75" s="177"/>
      <c r="C75" s="177"/>
      <c r="D75" s="178"/>
      <c r="E75" s="179">
        <v>263</v>
      </c>
      <c r="F75" s="179">
        <f t="shared" si="0"/>
        <v>241.96</v>
      </c>
      <c r="G75" s="180" t="s">
        <v>271</v>
      </c>
    </row>
    <row r="76" spans="1:7" ht="15">
      <c r="A76" s="176" t="s">
        <v>289</v>
      </c>
      <c r="B76" s="177"/>
      <c r="C76" s="177"/>
      <c r="D76" s="178"/>
      <c r="E76" s="179">
        <v>282.9</v>
      </c>
      <c r="F76" s="179">
        <f t="shared" si="0"/>
        <v>260.268</v>
      </c>
      <c r="G76" s="180" t="s">
        <v>271</v>
      </c>
    </row>
    <row r="77" spans="1:7" ht="15">
      <c r="A77" s="176" t="s">
        <v>290</v>
      </c>
      <c r="B77" s="177"/>
      <c r="C77" s="177"/>
      <c r="D77" s="178"/>
      <c r="E77" s="179">
        <v>189</v>
      </c>
      <c r="F77" s="179">
        <f t="shared" si="0"/>
        <v>173.88</v>
      </c>
      <c r="G77" s="180" t="s">
        <v>224</v>
      </c>
    </row>
    <row r="78" spans="1:7" ht="15">
      <c r="A78" s="176" t="s">
        <v>291</v>
      </c>
      <c r="B78" s="177"/>
      <c r="C78" s="177"/>
      <c r="D78" s="178"/>
      <c r="E78" s="179">
        <v>226.5</v>
      </c>
      <c r="F78" s="179">
        <f t="shared" si="0"/>
        <v>208.38</v>
      </c>
      <c r="G78" s="180" t="s">
        <v>271</v>
      </c>
    </row>
    <row r="79" spans="1:7" ht="15">
      <c r="A79" s="176" t="s">
        <v>292</v>
      </c>
      <c r="B79" s="177"/>
      <c r="C79" s="177"/>
      <c r="D79" s="178"/>
      <c r="E79" s="179">
        <v>215.9</v>
      </c>
      <c r="F79" s="179">
        <f t="shared" si="0"/>
        <v>198.62800000000001</v>
      </c>
      <c r="G79" s="180" t="s">
        <v>271</v>
      </c>
    </row>
    <row r="80" spans="1:7" ht="15">
      <c r="A80" s="176" t="s">
        <v>293</v>
      </c>
      <c r="B80" s="177"/>
      <c r="C80" s="177"/>
      <c r="D80" s="178"/>
      <c r="E80" s="179">
        <v>229.7</v>
      </c>
      <c r="F80" s="179">
        <f t="shared" si="0"/>
        <v>211.32399999999998</v>
      </c>
      <c r="G80" s="180" t="s">
        <v>271</v>
      </c>
    </row>
    <row r="81" spans="1:7" ht="15">
      <c r="A81" s="176" t="s">
        <v>294</v>
      </c>
      <c r="B81" s="177"/>
      <c r="C81" s="177"/>
      <c r="D81" s="178"/>
      <c r="E81" s="179">
        <v>296.2</v>
      </c>
      <c r="F81" s="179">
        <f t="shared" si="0"/>
        <v>272.504</v>
      </c>
      <c r="G81" s="180" t="s">
        <v>271</v>
      </c>
    </row>
    <row r="82" spans="1:7" ht="15">
      <c r="A82" s="176" t="s">
        <v>295</v>
      </c>
      <c r="B82" s="177"/>
      <c r="C82" s="177"/>
      <c r="D82" s="178"/>
      <c r="E82" s="179">
        <v>234.9</v>
      </c>
      <c r="F82" s="179">
        <f t="shared" si="0"/>
        <v>216.108</v>
      </c>
      <c r="G82" s="180" t="s">
        <v>271</v>
      </c>
    </row>
    <row r="83" spans="1:7" ht="15">
      <c r="A83" s="176" t="s">
        <v>296</v>
      </c>
      <c r="B83" s="177"/>
      <c r="C83" s="177"/>
      <c r="D83" s="178"/>
      <c r="E83" s="179">
        <v>230.8</v>
      </c>
      <c r="F83" s="179">
        <f aca="true" t="shared" si="1" ref="F83:F108">E83-(E83*0.08)</f>
        <v>212.336</v>
      </c>
      <c r="G83" s="180" t="s">
        <v>271</v>
      </c>
    </row>
    <row r="84" spans="1:7" ht="15">
      <c r="A84" s="176" t="s">
        <v>297</v>
      </c>
      <c r="B84" s="177"/>
      <c r="C84" s="177"/>
      <c r="D84" s="178"/>
      <c r="E84" s="179">
        <v>334</v>
      </c>
      <c r="F84" s="179">
        <f t="shared" si="1"/>
        <v>307.28</v>
      </c>
      <c r="G84" s="180" t="s">
        <v>271</v>
      </c>
    </row>
    <row r="85" spans="1:7" ht="15">
      <c r="A85" s="176" t="s">
        <v>298</v>
      </c>
      <c r="B85" s="177"/>
      <c r="C85" s="177"/>
      <c r="D85" s="178"/>
      <c r="E85" s="179">
        <v>332.5</v>
      </c>
      <c r="F85" s="179">
        <f t="shared" si="1"/>
        <v>305.9</v>
      </c>
      <c r="G85" s="180" t="s">
        <v>271</v>
      </c>
    </row>
    <row r="86" spans="1:7" ht="15">
      <c r="A86" s="176" t="s">
        <v>299</v>
      </c>
      <c r="B86" s="177"/>
      <c r="C86" s="177"/>
      <c r="D86" s="178"/>
      <c r="E86" s="179">
        <v>195.5</v>
      </c>
      <c r="F86" s="179">
        <f t="shared" si="1"/>
        <v>179.86</v>
      </c>
      <c r="G86" s="180" t="s">
        <v>271</v>
      </c>
    </row>
    <row r="87" spans="1:7" ht="15">
      <c r="A87" s="176" t="s">
        <v>300</v>
      </c>
      <c r="B87" s="177"/>
      <c r="C87" s="177"/>
      <c r="D87" s="178"/>
      <c r="E87" s="179">
        <v>235.9</v>
      </c>
      <c r="F87" s="179">
        <f t="shared" si="1"/>
        <v>217.02800000000002</v>
      </c>
      <c r="G87" s="180" t="s">
        <v>271</v>
      </c>
    </row>
    <row r="88" spans="1:7" ht="15">
      <c r="A88" s="176" t="s">
        <v>301</v>
      </c>
      <c r="B88" s="177"/>
      <c r="C88" s="177"/>
      <c r="D88" s="178"/>
      <c r="E88" s="179">
        <v>195.5</v>
      </c>
      <c r="F88" s="179">
        <f t="shared" si="1"/>
        <v>179.86</v>
      </c>
      <c r="G88" s="180" t="s">
        <v>271</v>
      </c>
    </row>
    <row r="89" spans="1:7" ht="15">
      <c r="A89" s="176" t="s">
        <v>302</v>
      </c>
      <c r="B89" s="177"/>
      <c r="C89" s="177"/>
      <c r="D89" s="178"/>
      <c r="E89" s="179">
        <v>451</v>
      </c>
      <c r="F89" s="179">
        <f t="shared" si="1"/>
        <v>414.92</v>
      </c>
      <c r="G89" s="180" t="s">
        <v>271</v>
      </c>
    </row>
    <row r="90" spans="1:7" ht="15">
      <c r="A90" s="176" t="s">
        <v>303</v>
      </c>
      <c r="B90" s="177"/>
      <c r="C90" s="177"/>
      <c r="D90" s="178"/>
      <c r="E90" s="179">
        <v>877.1</v>
      </c>
      <c r="F90" s="179">
        <f t="shared" si="1"/>
        <v>806.932</v>
      </c>
      <c r="G90" s="180" t="s">
        <v>6</v>
      </c>
    </row>
    <row r="91" spans="1:7" ht="15">
      <c r="A91" s="176" t="s">
        <v>304</v>
      </c>
      <c r="B91" s="177"/>
      <c r="C91" s="177"/>
      <c r="D91" s="178"/>
      <c r="E91" s="179">
        <v>300.1</v>
      </c>
      <c r="F91" s="179">
        <f t="shared" si="1"/>
        <v>276.09200000000004</v>
      </c>
      <c r="G91" s="180" t="s">
        <v>231</v>
      </c>
    </row>
    <row r="92" spans="1:7" ht="15">
      <c r="A92" s="176" t="s">
        <v>305</v>
      </c>
      <c r="B92" s="177"/>
      <c r="C92" s="177"/>
      <c r="D92" s="178"/>
      <c r="E92" s="179">
        <v>437.8</v>
      </c>
      <c r="F92" s="179">
        <f t="shared" si="1"/>
        <v>402.776</v>
      </c>
      <c r="G92" s="180" t="s">
        <v>271</v>
      </c>
    </row>
    <row r="93" spans="1:7" ht="15">
      <c r="A93" s="176" t="s">
        <v>306</v>
      </c>
      <c r="B93" s="177"/>
      <c r="C93" s="177"/>
      <c r="D93" s="178"/>
      <c r="E93" s="179">
        <v>453.6</v>
      </c>
      <c r="F93" s="179">
        <f t="shared" si="1"/>
        <v>417.312</v>
      </c>
      <c r="G93" s="180" t="s">
        <v>271</v>
      </c>
    </row>
    <row r="94" spans="1:7" ht="15">
      <c r="A94" s="176" t="s">
        <v>307</v>
      </c>
      <c r="B94" s="177"/>
      <c r="C94" s="177"/>
      <c r="D94" s="178"/>
      <c r="E94" s="179">
        <v>453.6</v>
      </c>
      <c r="F94" s="179">
        <f t="shared" si="1"/>
        <v>417.312</v>
      </c>
      <c r="G94" s="180" t="s">
        <v>271</v>
      </c>
    </row>
    <row r="95" spans="1:7" ht="15">
      <c r="A95" s="176" t="s">
        <v>308</v>
      </c>
      <c r="B95" s="177"/>
      <c r="C95" s="177"/>
      <c r="D95" s="178"/>
      <c r="E95" s="179">
        <v>303</v>
      </c>
      <c r="F95" s="179">
        <f t="shared" si="1"/>
        <v>278.76</v>
      </c>
      <c r="G95" s="180" t="s">
        <v>271</v>
      </c>
    </row>
    <row r="96" spans="1:7" ht="15">
      <c r="A96" s="176" t="s">
        <v>309</v>
      </c>
      <c r="B96" s="177"/>
      <c r="C96" s="177"/>
      <c r="D96" s="178"/>
      <c r="E96" s="179">
        <v>428.2</v>
      </c>
      <c r="F96" s="179">
        <f t="shared" si="1"/>
        <v>393.94399999999996</v>
      </c>
      <c r="G96" s="180" t="s">
        <v>271</v>
      </c>
    </row>
    <row r="97" spans="1:7" ht="15">
      <c r="A97" s="176" t="s">
        <v>310</v>
      </c>
      <c r="B97" s="177"/>
      <c r="C97" s="177"/>
      <c r="D97" s="178"/>
      <c r="E97" s="179">
        <v>428.2</v>
      </c>
      <c r="F97" s="179">
        <f t="shared" si="1"/>
        <v>393.94399999999996</v>
      </c>
      <c r="G97" s="180" t="s">
        <v>271</v>
      </c>
    </row>
    <row r="98" spans="1:7" ht="15">
      <c r="A98" s="176" t="s">
        <v>311</v>
      </c>
      <c r="B98" s="177"/>
      <c r="C98" s="177"/>
      <c r="D98" s="178"/>
      <c r="E98" s="179">
        <v>454.3</v>
      </c>
      <c r="F98" s="179">
        <f t="shared" si="1"/>
        <v>417.956</v>
      </c>
      <c r="G98" s="180" t="s">
        <v>271</v>
      </c>
    </row>
    <row r="99" spans="1:7" ht="15">
      <c r="A99" s="176" t="s">
        <v>312</v>
      </c>
      <c r="B99" s="177"/>
      <c r="C99" s="177"/>
      <c r="D99" s="178"/>
      <c r="E99" s="179">
        <v>436.4</v>
      </c>
      <c r="F99" s="179">
        <f t="shared" si="1"/>
        <v>401.488</v>
      </c>
      <c r="G99" s="180" t="s">
        <v>271</v>
      </c>
    </row>
    <row r="100" spans="1:7" ht="15">
      <c r="A100" s="176" t="s">
        <v>313</v>
      </c>
      <c r="B100" s="177"/>
      <c r="C100" s="177"/>
      <c r="D100" s="178"/>
      <c r="E100" s="179">
        <v>415.3</v>
      </c>
      <c r="F100" s="179">
        <f t="shared" si="1"/>
        <v>382.076</v>
      </c>
      <c r="G100" s="180" t="s">
        <v>271</v>
      </c>
    </row>
    <row r="101" spans="1:7" ht="15">
      <c r="A101" s="176" t="s">
        <v>314</v>
      </c>
      <c r="B101" s="177"/>
      <c r="C101" s="177"/>
      <c r="D101" s="178"/>
      <c r="E101" s="179">
        <v>415.3</v>
      </c>
      <c r="F101" s="179">
        <f t="shared" si="1"/>
        <v>382.076</v>
      </c>
      <c r="G101" s="180" t="s">
        <v>271</v>
      </c>
    </row>
    <row r="102" spans="1:7" ht="15">
      <c r="A102" s="182" t="s">
        <v>315</v>
      </c>
      <c r="B102" s="183"/>
      <c r="C102" s="183"/>
      <c r="D102" s="184"/>
      <c r="E102" s="185">
        <v>242.4</v>
      </c>
      <c r="F102" s="185">
        <f t="shared" si="1"/>
        <v>223.008</v>
      </c>
      <c r="G102" s="186" t="s">
        <v>271</v>
      </c>
    </row>
    <row r="103" spans="1:7" ht="15">
      <c r="A103" s="176" t="s">
        <v>316</v>
      </c>
      <c r="B103" s="177"/>
      <c r="C103" s="177"/>
      <c r="D103" s="178"/>
      <c r="E103" s="179">
        <v>401.5</v>
      </c>
      <c r="F103" s="179">
        <f t="shared" si="1"/>
        <v>369.38</v>
      </c>
      <c r="G103" s="180" t="s">
        <v>271</v>
      </c>
    </row>
    <row r="104" spans="1:7" ht="15">
      <c r="A104" s="176" t="s">
        <v>317</v>
      </c>
      <c r="B104" s="177"/>
      <c r="C104" s="177"/>
      <c r="D104" s="178"/>
      <c r="E104" s="179">
        <v>502.5</v>
      </c>
      <c r="F104" s="179">
        <f t="shared" si="1"/>
        <v>462.3</v>
      </c>
      <c r="G104" s="180" t="s">
        <v>8</v>
      </c>
    </row>
    <row r="105" spans="1:7" ht="15">
      <c r="A105" s="176" t="s">
        <v>318</v>
      </c>
      <c r="B105" s="177"/>
      <c r="C105" s="177"/>
      <c r="D105" s="178"/>
      <c r="E105" s="179">
        <v>502.5</v>
      </c>
      <c r="F105" s="179">
        <f t="shared" si="1"/>
        <v>462.3</v>
      </c>
      <c r="G105" s="180" t="s">
        <v>8</v>
      </c>
    </row>
    <row r="106" spans="1:7" ht="15">
      <c r="A106" s="176" t="s">
        <v>319</v>
      </c>
      <c r="B106" s="177"/>
      <c r="C106" s="177"/>
      <c r="D106" s="178"/>
      <c r="E106" s="179">
        <v>600.9</v>
      </c>
      <c r="F106" s="179">
        <f t="shared" si="1"/>
        <v>552.828</v>
      </c>
      <c r="G106" s="180" t="s">
        <v>8</v>
      </c>
    </row>
    <row r="107" spans="1:7" ht="15">
      <c r="A107" s="176" t="s">
        <v>320</v>
      </c>
      <c r="B107" s="177"/>
      <c r="C107" s="177"/>
      <c r="D107" s="178"/>
      <c r="E107" s="179">
        <v>600.9</v>
      </c>
      <c r="F107" s="179">
        <f t="shared" si="1"/>
        <v>552.828</v>
      </c>
      <c r="G107" s="180" t="s">
        <v>8</v>
      </c>
    </row>
    <row r="108" spans="1:7" ht="30">
      <c r="A108" s="176" t="s">
        <v>321</v>
      </c>
      <c r="B108" s="177"/>
      <c r="C108" s="177"/>
      <c r="D108" s="178"/>
      <c r="E108" s="179">
        <v>64.9</v>
      </c>
      <c r="F108" s="179">
        <f t="shared" si="1"/>
        <v>59.708000000000006</v>
      </c>
      <c r="G108" s="180" t="s">
        <v>322</v>
      </c>
    </row>
  </sheetData>
  <sheetProtection/>
  <mergeCells count="100">
    <mergeCell ref="D15:G15"/>
    <mergeCell ref="C1:C5"/>
    <mergeCell ref="D1:G4"/>
    <mergeCell ref="D6:G6"/>
    <mergeCell ref="C7:G7"/>
    <mergeCell ref="D10:G10"/>
    <mergeCell ref="D12:G12"/>
    <mergeCell ref="A105:D105"/>
    <mergeCell ref="A106:D106"/>
    <mergeCell ref="A107:D107"/>
    <mergeCell ref="A108:D108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6:D16"/>
    <mergeCell ref="A17:G17"/>
    <mergeCell ref="A18:D18"/>
    <mergeCell ref="A19:D19"/>
    <mergeCell ref="A20:D2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market6</dc:creator>
  <cp:keywords/>
  <dc:description/>
  <cp:lastModifiedBy>Admin</cp:lastModifiedBy>
  <cp:lastPrinted>2021-05-05T12:23:20Z</cp:lastPrinted>
  <dcterms:created xsi:type="dcterms:W3CDTF">2018-05-23T08:16:49Z</dcterms:created>
  <dcterms:modified xsi:type="dcterms:W3CDTF">2021-05-24T11:09:50Z</dcterms:modified>
  <cp:category/>
  <cp:version/>
  <cp:contentType/>
  <cp:contentStatus/>
</cp:coreProperties>
</file>