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autoCompressPictures="0"/>
  <bookViews>
    <workbookView xWindow="14310" yWindow="-60" windowWidth="14340" windowHeight="11760" tabRatio="788"/>
  </bookViews>
  <sheets>
    <sheet name="РФ КОЛБ.ИЗД." sheetId="21" r:id="rId1"/>
    <sheet name="Лист1" sheetId="22" r:id="rId2"/>
  </sheets>
  <definedNames>
    <definedName name="_xlnm.Print_Area" localSheetId="0">'РФ КОЛБ.ИЗД.'!$A$1:$J$219</definedName>
  </definedNames>
  <calcPr calcId="144525" refMode="R1C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19" i="21" l="1"/>
  <c r="J218" i="21"/>
  <c r="J217" i="21"/>
  <c r="J216" i="21"/>
  <c r="J215" i="21"/>
  <c r="J214" i="21"/>
  <c r="J212" i="21"/>
  <c r="J211" i="21"/>
  <c r="J210" i="21"/>
  <c r="J209" i="21"/>
  <c r="J208" i="21"/>
  <c r="J207" i="21"/>
  <c r="J206" i="21"/>
  <c r="J205" i="21"/>
  <c r="J204" i="21"/>
  <c r="J203" i="21"/>
  <c r="J202" i="21"/>
  <c r="J201" i="21"/>
  <c r="J200" i="21"/>
  <c r="J199" i="21"/>
  <c r="J198" i="21"/>
  <c r="J197" i="21"/>
  <c r="J196" i="21"/>
  <c r="J195" i="21"/>
  <c r="J193" i="21"/>
  <c r="J192" i="21"/>
  <c r="J191" i="21"/>
  <c r="J190" i="21"/>
  <c r="J189" i="21"/>
  <c r="J188" i="21"/>
  <c r="J187" i="21"/>
  <c r="J186" i="21"/>
  <c r="J185" i="21"/>
  <c r="J184" i="21"/>
  <c r="J183" i="21"/>
  <c r="J182" i="21"/>
  <c r="J181" i="21"/>
  <c r="J180" i="21"/>
  <c r="J179" i="21"/>
  <c r="J178" i="21"/>
  <c r="J176" i="21"/>
  <c r="J175" i="21"/>
  <c r="J174" i="21"/>
  <c r="J173" i="21"/>
  <c r="J172" i="21"/>
  <c r="J171" i="21"/>
  <c r="J170" i="21"/>
  <c r="J169" i="21"/>
  <c r="J168" i="21"/>
  <c r="J167" i="21"/>
  <c r="J166" i="21"/>
  <c r="J165" i="21"/>
  <c r="J164" i="21"/>
  <c r="J163" i="21"/>
  <c r="J162" i="21"/>
  <c r="J161" i="21"/>
  <c r="J160" i="21"/>
  <c r="J159" i="21"/>
  <c r="J158" i="21"/>
  <c r="J157" i="21"/>
  <c r="J156" i="21"/>
  <c r="J155" i="21"/>
  <c r="J154" i="21"/>
  <c r="J153" i="21"/>
  <c r="J152" i="21"/>
  <c r="J151" i="21"/>
  <c r="J149" i="21"/>
  <c r="J148" i="21"/>
  <c r="J147" i="21"/>
  <c r="J146" i="21"/>
  <c r="J145" i="21"/>
  <c r="J144" i="21"/>
  <c r="J143" i="21"/>
  <c r="J142" i="21"/>
  <c r="J141" i="21"/>
  <c r="J140" i="21"/>
  <c r="J138" i="21"/>
  <c r="J137" i="21"/>
  <c r="J136" i="21"/>
  <c r="J135" i="21"/>
  <c r="J134" i="21"/>
  <c r="J133" i="21"/>
  <c r="J132" i="21"/>
  <c r="J131" i="21"/>
  <c r="J130" i="21"/>
  <c r="J129" i="21"/>
  <c r="J128" i="21"/>
  <c r="J127" i="21"/>
  <c r="J126" i="21"/>
  <c r="J125" i="21"/>
  <c r="J124" i="21"/>
  <c r="J123" i="21"/>
  <c r="J122" i="21"/>
  <c r="J121" i="21"/>
  <c r="J120" i="21"/>
  <c r="J119" i="21"/>
  <c r="J118" i="21"/>
  <c r="J117" i="21"/>
  <c r="J116" i="21"/>
  <c r="J115" i="21"/>
  <c r="J114" i="21"/>
  <c r="J113" i="21"/>
  <c r="J112" i="21"/>
  <c r="J111" i="21"/>
  <c r="J109" i="21"/>
  <c r="J108" i="21"/>
  <c r="J107" i="21"/>
  <c r="J106" i="21"/>
  <c r="J105" i="21"/>
  <c r="J104" i="21"/>
  <c r="J103" i="21"/>
  <c r="J102" i="21"/>
  <c r="J101" i="21"/>
  <c r="J100" i="21"/>
  <c r="J99" i="21"/>
  <c r="J98" i="21"/>
  <c r="J97" i="21"/>
  <c r="J96" i="21"/>
  <c r="J95" i="21"/>
  <c r="J94" i="21"/>
  <c r="J92" i="21"/>
  <c r="J91" i="21"/>
  <c r="J90" i="21"/>
  <c r="J89" i="21"/>
  <c r="J88" i="21"/>
  <c r="J87" i="21"/>
  <c r="J86" i="21"/>
  <c r="J85" i="21"/>
  <c r="J84" i="21"/>
  <c r="J83" i="21"/>
  <c r="J82" i="21"/>
  <c r="J81" i="21"/>
  <c r="J80" i="21"/>
  <c r="J79" i="21"/>
  <c r="J77" i="21"/>
  <c r="J76" i="21"/>
  <c r="J75" i="21"/>
  <c r="J74" i="21"/>
  <c r="J73" i="21"/>
  <c r="J72" i="21"/>
  <c r="J71" i="21"/>
  <c r="J70" i="21"/>
  <c r="J69" i="21"/>
  <c r="J68" i="21"/>
  <c r="J67" i="21"/>
  <c r="J66" i="21"/>
  <c r="J65" i="21"/>
  <c r="J64" i="21"/>
  <c r="J63" i="21"/>
  <c r="J62" i="21"/>
  <c r="J61" i="21"/>
  <c r="J60" i="21"/>
  <c r="J59" i="21"/>
  <c r="J58" i="21"/>
  <c r="J57" i="21"/>
  <c r="J56" i="21"/>
  <c r="J55" i="21"/>
  <c r="J54" i="21"/>
  <c r="J53" i="21"/>
  <c r="J52" i="21"/>
  <c r="J51" i="21"/>
  <c r="J50" i="21"/>
  <c r="J48" i="21"/>
  <c r="J47" i="21"/>
  <c r="J46" i="21"/>
  <c r="J45" i="21"/>
  <c r="J44" i="21"/>
  <c r="J43" i="21"/>
  <c r="J42" i="21"/>
  <c r="J41" i="21"/>
  <c r="J40" i="21"/>
  <c r="J39" i="21"/>
  <c r="J38" i="21"/>
  <c r="J37" i="21"/>
  <c r="J36" i="21"/>
  <c r="J35" i="21"/>
  <c r="J33" i="21"/>
  <c r="J32" i="21"/>
  <c r="J31" i="21"/>
  <c r="J30" i="21"/>
  <c r="J29" i="21"/>
  <c r="J28" i="21"/>
  <c r="J27" i="21"/>
  <c r="J26" i="21"/>
  <c r="J25" i="21"/>
  <c r="J24" i="21"/>
  <c r="J23" i="21"/>
  <c r="J22" i="21"/>
  <c r="J21" i="21"/>
  <c r="J20" i="21"/>
  <c r="J19" i="21"/>
  <c r="J18" i="21"/>
  <c r="J17" i="21"/>
  <c r="J16" i="21"/>
  <c r="J15" i="21"/>
  <c r="J14" i="21"/>
  <c r="J13" i="21"/>
</calcChain>
</file>

<file path=xl/sharedStrings.xml><?xml version="1.0" encoding="utf-8"?>
<sst xmlns="http://schemas.openxmlformats.org/spreadsheetml/2006/main" count="1200" uniqueCount="414">
  <si>
    <t>30 сут</t>
  </si>
  <si>
    <t>20 сут</t>
  </si>
  <si>
    <t>25 сут</t>
  </si>
  <si>
    <t>60 сут</t>
  </si>
  <si>
    <t>Ед. изм.</t>
  </si>
  <si>
    <t>кг</t>
  </si>
  <si>
    <t>шт</t>
  </si>
  <si>
    <t>Срок годности</t>
  </si>
  <si>
    <t>Московская, в/с</t>
  </si>
  <si>
    <t>фиброуз</t>
  </si>
  <si>
    <t>1 мес</t>
  </si>
  <si>
    <t>0,6-0,8 кг</t>
  </si>
  <si>
    <t>Брестская, в/с</t>
  </si>
  <si>
    <t>Сервелат Финский, в/с</t>
  </si>
  <si>
    <t>35 сут</t>
  </si>
  <si>
    <t>Сервелат Венгерский, в/с</t>
  </si>
  <si>
    <t>2,0-2,2 кг</t>
  </si>
  <si>
    <t>МГС, флоу пак</t>
  </si>
  <si>
    <t>0,4-0,6 кг</t>
  </si>
  <si>
    <t>МГС, термоформаж</t>
  </si>
  <si>
    <t>0,8-1,0 кг</t>
  </si>
  <si>
    <t>натуральная</t>
  </si>
  <si>
    <t xml:space="preserve">0,8-1,0 кг </t>
  </si>
  <si>
    <t>Домашняя</t>
  </si>
  <si>
    <t>1,0-1,4 кг (2 кольца)</t>
  </si>
  <si>
    <t>Алексеевская, в/с</t>
  </si>
  <si>
    <t xml:space="preserve"> 2-3 кг</t>
  </si>
  <si>
    <t>МГС</t>
  </si>
  <si>
    <t xml:space="preserve"> 0,4-0,5 кг</t>
  </si>
  <si>
    <t>2-3 кг</t>
  </si>
  <si>
    <t>0,7-0,9 кг</t>
  </si>
  <si>
    <t>фикс.вес 0,49 кг</t>
  </si>
  <si>
    <t>1,0-1,2 кг</t>
  </si>
  <si>
    <t>Любительская, в/с</t>
  </si>
  <si>
    <t>Деликатесная, в/с</t>
  </si>
  <si>
    <t>Мортаделла люкс, в/с</t>
  </si>
  <si>
    <t>Эстонская особая, в/с</t>
  </si>
  <si>
    <t>Алексеевские, в/с</t>
  </si>
  <si>
    <t>вакуум</t>
  </si>
  <si>
    <t>0,4-0,6кг</t>
  </si>
  <si>
    <t>Мортаделлки, в/с</t>
  </si>
  <si>
    <t>Деликатесные, в/с</t>
  </si>
  <si>
    <t>Сардельки</t>
  </si>
  <si>
    <t>1,0-1,2кг</t>
  </si>
  <si>
    <t>искусственная</t>
  </si>
  <si>
    <t>1,5-2,0 кг</t>
  </si>
  <si>
    <t>Бочок Деревенский</t>
  </si>
  <si>
    <t>0,6-0,9 кг</t>
  </si>
  <si>
    <t>1,5-1,8 кг</t>
  </si>
  <si>
    <t>Свинина Михайловская</t>
  </si>
  <si>
    <t>1,0-1,5 кг</t>
  </si>
  <si>
    <t>1,3-1,5 кг</t>
  </si>
  <si>
    <t>1,0-2,0 кг</t>
  </si>
  <si>
    <t>40 сут</t>
  </si>
  <si>
    <t>0,2-0,4 кг</t>
  </si>
  <si>
    <t>15 сут</t>
  </si>
  <si>
    <t>Шейка Императорская</t>
  </si>
  <si>
    <t>Брауншвейгская, в/с</t>
  </si>
  <si>
    <t>4 мес</t>
  </si>
  <si>
    <t>Юбилейная, б/с</t>
  </si>
  <si>
    <t>Мини-салями, б/с</t>
  </si>
  <si>
    <t>Мадера, в/с</t>
  </si>
  <si>
    <t>Праздничный</t>
  </si>
  <si>
    <t>0,4-0,7кг</t>
  </si>
  <si>
    <t>Деревенская, кольцо</t>
  </si>
  <si>
    <t xml:space="preserve">натуральная </t>
  </si>
  <si>
    <t>Суджук</t>
  </si>
  <si>
    <t>Киндюк, в/с</t>
  </si>
  <si>
    <t>0,3-0,5 кг</t>
  </si>
  <si>
    <t>Мясной каприз</t>
  </si>
  <si>
    <t>Мясной дуэт</t>
  </si>
  <si>
    <t>Зельц Сальтисон Домашний</t>
  </si>
  <si>
    <t>натуральная, круга</t>
  </si>
  <si>
    <t>26 сут</t>
  </si>
  <si>
    <t>0,4-0,7 кг</t>
  </si>
  <si>
    <t>Зельц Бабушкин</t>
  </si>
  <si>
    <t>Кашанка Царская</t>
  </si>
  <si>
    <t>0,7-1,0 кг</t>
  </si>
  <si>
    <t>Код товара</t>
  </si>
  <si>
    <t>Наименование продукии</t>
  </si>
  <si>
    <t>Оболочка</t>
  </si>
  <si>
    <t>Упаковка</t>
  </si>
  <si>
    <t>Вес упаковки</t>
  </si>
  <si>
    <t>Варено-копченые колбасные изделия</t>
  </si>
  <si>
    <t>МГС, флоу пак, 1 батон</t>
  </si>
  <si>
    <t>фикс. вес 0,4 кг</t>
  </si>
  <si>
    <t>0,5-0,7 кг</t>
  </si>
  <si>
    <t>текстиль (черный)</t>
  </si>
  <si>
    <t>Полукопченые колбасные изделия</t>
  </si>
  <si>
    <t>Вареные колбасные изделия</t>
  </si>
  <si>
    <t>Сосиски</t>
  </si>
  <si>
    <t xml:space="preserve"> фикс. вес 0,35 кг</t>
  </si>
  <si>
    <t>Крестьянские</t>
  </si>
  <si>
    <t>Сырокопченые колбасные изделия</t>
  </si>
  <si>
    <t>Сыровяленые колбасные изделия</t>
  </si>
  <si>
    <t>Деревенская</t>
  </si>
  <si>
    <t>МГС, флоу пак, 1 кольцо</t>
  </si>
  <si>
    <t>Копчено-вареные мясные деликатесы</t>
  </si>
  <si>
    <t>Сырокоченые и сыровяленые мясные деликатесы</t>
  </si>
  <si>
    <t>фикс. вес 0,35 кг</t>
  </si>
  <si>
    <t>Вечтина Пармская</t>
  </si>
  <si>
    <t>Субпродуктовые изделия</t>
  </si>
  <si>
    <t>Продукт из шпика</t>
  </si>
  <si>
    <t>Грудинка по-крестьянски</t>
  </si>
  <si>
    <t>Сало по-белорусски</t>
  </si>
  <si>
    <t>Сало по-домашнему</t>
  </si>
  <si>
    <t>Колобок с сыром, в/с</t>
  </si>
  <si>
    <t>1,0-1,3 кг</t>
  </si>
  <si>
    <t>Краткое наименование продукии</t>
  </si>
  <si>
    <t>Изделие колбасное. Колбаса мясная варено-копченая "Московская" высшего сорта</t>
  </si>
  <si>
    <t>"Изделия колбасные полукопченые. Колбаса мясная "Домашняя". ТУ 9213-004-46973989-11"</t>
  </si>
  <si>
    <t>Колбаса вареная из мяса птицы"Деликатесная" высшего сорта</t>
  </si>
  <si>
    <t>Колбаса вареная из мяса птицы"Деликатесная" высшего сорта, 0,49 кг</t>
  </si>
  <si>
    <t>"Изделие колбасное вареное фирменное. Колбаса  "Эстонская особая" мясная высшего сорта по ТУ ВY 500011238.060-2011"</t>
  </si>
  <si>
    <t>вакуум (со срезом)</t>
  </si>
  <si>
    <t>Сосиски из мяса птицы "Деликатесные" высшего сорта</t>
  </si>
  <si>
    <t>Сардельки мясные вареные из мяса птицы "Крестьянские" первого сорта</t>
  </si>
  <si>
    <t>Изделие колбасное мясное. Колбаса сырокопченая "Брауншвейгская" высшего сорта</t>
  </si>
  <si>
    <t>Изделие колбасное мясное. Колбаса сырокопченая "Суджук" высшего сорта</t>
  </si>
  <si>
    <t>"Продукт мясной фирменный сырокопченый слоеный "Мясной Каприз" ТУ BY 200662436.269-2005"</t>
  </si>
  <si>
    <t>"Продукт мясной фирменный сырокопченый слоеный "Мясной Дуэт" ТУ BY 200662436.269-2005"</t>
  </si>
  <si>
    <t>"Продукт из свинины рубленый в оболочке сыровяленый мясной по-домашнему  "Праздничный" ТУ BY 100039571.013-2006"</t>
  </si>
  <si>
    <t>Императорская Медовая, в/с</t>
  </si>
  <si>
    <t>От дедушки, 1 с</t>
  </si>
  <si>
    <t>От бабушки, в/с</t>
  </si>
  <si>
    <t>"Продукт из свинины сырокопченый мясной. "Полендвица Венская" ТУ BY 200662436.007-2007"</t>
  </si>
  <si>
    <t>"Продукт из свинины сырокопченый мясной. "Ветчина Пармская" ТУ BY 200662436.007-2007"</t>
  </si>
  <si>
    <t>Ветчина Императорская</t>
  </si>
  <si>
    <t>"Продукт из свинины мясной сырокопченый "Ветчина "Императорская" по ТУ ВУ 790713148.002-2011"</t>
  </si>
  <si>
    <t>Продукт из свинины сыровяленый мясной. Шейка Императорская" ТУ ВУ 200662436.007-2007"</t>
  </si>
  <si>
    <t>Изделие колбасное. Колбаса кровяная мясная вареная "Кашанка Царская" по ТУ BY 191368238.007-2013"</t>
  </si>
  <si>
    <t>Продукт из шпика мясной. Грудинка по-крестьянски  соленая охлажденная</t>
  </si>
  <si>
    <t>Продукт из шпика мясной. Сало "По-белорусски" соленое</t>
  </si>
  <si>
    <t>Продукт из шпика. Сало "По-домашнему" соленое</t>
  </si>
  <si>
    <t>Колбасное изделие из мяса птицы. Сосиски вареные "Сельские" первого сорта</t>
  </si>
  <si>
    <t>Сельские, 1 с</t>
  </si>
  <si>
    <t>0,3-0,7 кг</t>
  </si>
  <si>
    <t>1 кольцо</t>
  </si>
  <si>
    <t>45 сут</t>
  </si>
  <si>
    <t>Вареное колбасное изделие мясное. Колбаса "Алексеевская", высший сорт</t>
  </si>
  <si>
    <t>Вареное колбасное изделие мясное. Колбаса "Любительская" высшего сорта (нат.обол.)</t>
  </si>
  <si>
    <t>Вареное колбасное изделие мясное. Колбаса "Мортаделла люкс", высший сорт</t>
  </si>
  <si>
    <t>Вареное колбасное изделие мясное. Колбаса "Мортаделла люкс", высший сорт, 0,49 кг</t>
  </si>
  <si>
    <t>Вареное колбасное изделие мясное. Сосиски "Алексеевские", высший сорт, 0,35 кг</t>
  </si>
  <si>
    <t>Вареное колбасное изделие мясное. Сосиски "Алексеевские", высший сорт</t>
  </si>
  <si>
    <t>Вареное колбасное изделие мясное. Сардельки "Алексеевские", высший сорт</t>
  </si>
  <si>
    <t>Шпикачки 1с</t>
  </si>
  <si>
    <t xml:space="preserve">35 сут </t>
  </si>
  <si>
    <t>Изделие колбасное сыровяленое салями. Колбаса мясная "От бабушки" высшего сорта по ТУ BY 690551607.004-2016</t>
  </si>
  <si>
    <t>Изделие колбасное сыровяленое салями. Колбаса мясная "От дедушки" первого сорта по ТУ BY 690551607.004-2016</t>
  </si>
  <si>
    <t>Изделие колбасное сыровяленое салями. Колбаса мясная "Медовая Императорская" высшего сорта по ТУ BY 690551607.004-2016</t>
  </si>
  <si>
    <t>МГС, вакуум, иск. Обол  1 батон</t>
  </si>
  <si>
    <t>4 месяца</t>
  </si>
  <si>
    <t>Изделие колбасное сырокопченое салями. Колбаса мясная "Юбилейная" бессортовая по ТУ BY 690551607.004-2016</t>
  </si>
  <si>
    <t>Изделие колбасное сырокопченое салями. Колбаса мясная "Киндюк" высшего сорта по ТУ BY 690551607.004-2016</t>
  </si>
  <si>
    <t>Изделие колбасное сырокопченое салями. Колбаса мясная "Мини-салями" бессортовая по ТУ BY 690551607.004-2016</t>
  </si>
  <si>
    <t>Изделие колбасное сыровяленое салями. Колбаса мясная "Мадера" высшего сорта по ТУ BY 690551607.004-2016</t>
  </si>
  <si>
    <t>Изделие колбасное сыровяленое салями. Колбаса мясная "Деревенская" первого сорта по ТУ BY 690551607.004-2016</t>
  </si>
  <si>
    <t>МГС, 1 батон</t>
  </si>
  <si>
    <t>0,4-0,5 кг</t>
  </si>
  <si>
    <t>1,4-1,5 кг</t>
  </si>
  <si>
    <t>Вареное колбасное изделие мясное. Колбаса «Аппетитная» высшего сорта по ТУ BY690551607.007 – 2018</t>
  </si>
  <si>
    <t>Аппетитная, в/с</t>
  </si>
  <si>
    <t>«Продукт из мяса свинины мясной сыровяленый «Деликатес Праздничный»» по ТУ BY 191306127.003-2011</t>
  </si>
  <si>
    <t>Деликатес Праздничный, трансп. уп.</t>
  </si>
  <si>
    <t>Вареное колбасное изделие мясное. Сосиски «Аппетитные» высшего сорта по ТУ BY690551607.007 – 2018</t>
  </si>
  <si>
    <t>Аппетитные, в/с</t>
  </si>
  <si>
    <t>0,9-1,0 кг</t>
  </si>
  <si>
    <t>Вареное колбасное изделие мясное. Сардельки «Ветчинные» высшего сорта по ТУ BY690551607.007 – 2018</t>
  </si>
  <si>
    <t>Ветчинные, в/с</t>
  </si>
  <si>
    <t>Вареное колбасное изделие мясное. Сардельки «Свиные» высшего сорта по  ТУ BY690551607.007 – 2018</t>
  </si>
  <si>
    <t>Свиные, в/с</t>
  </si>
  <si>
    <t xml:space="preserve"> Вареное колбасное изделие мясное. Сардельки «Колобок с сыром» высшего сорта по ТУ BY690551607.007 – 2018 (МГС)</t>
  </si>
  <si>
    <t>Говядина Княжеская</t>
  </si>
  <si>
    <t>Продукт из мяса говядины мясной сырокопченый «Говядина Княжеская» по ТУ ВY 191306127.013-2015  (вакуум)</t>
  </si>
  <si>
    <t>Ливерная Столовая, 1 кольцо</t>
  </si>
  <si>
    <t xml:space="preserve">0,4-0,5 кг (1 кольцо) </t>
  </si>
  <si>
    <t>Вареное колбасное изделие из мяса птицы. Сардельки «Шпикачки Нежные»  первого сорта по ТУ BY690551607.008 – 2018 (МГС)</t>
  </si>
  <si>
    <t xml:space="preserve">текстиль </t>
  </si>
  <si>
    <t>4,0-4,5 кг</t>
  </si>
  <si>
    <t>Изделие колбасное сырокопченое салями. Колбаса мясная «Рябина на коньяке» высшего сорта по ТУ ВY 690551607.004-2016 (МГС)</t>
  </si>
  <si>
    <t>Рябина на коньяке, с/к</t>
  </si>
  <si>
    <t>Изделие колбасное сырокопченое салями. Колбаса мясная «Восточная» высшего сорта по ТУ ВY 690551607.004-2016 (МГС)</t>
  </si>
  <si>
    <t>Восточная, с/к</t>
  </si>
  <si>
    <t>Вареное колбасное изделие мясное. Колбаса «Мортаделла»  высшего сорта по ТУ BY690551607.007 – 2018</t>
  </si>
  <si>
    <t>61 сут</t>
  </si>
  <si>
    <t>Мортаделла, в/с</t>
  </si>
  <si>
    <t>0,3-0,4 кг</t>
  </si>
  <si>
    <t>1,8-2,2 кг</t>
  </si>
  <si>
    <t>вакуум, со срезом</t>
  </si>
  <si>
    <t>Трансп. уп., 4-5 батонов</t>
  </si>
  <si>
    <t>2,0-2,8 кг</t>
  </si>
  <si>
    <t>«Продукт из свинины мясной «Бочок Деревенский» копчено-вареный по ТУ BY 690551607.006-2016» (вакуум)</t>
  </si>
  <si>
    <t>«Продукт из свинины мясной «Свинина Михайловская» копчено-вареный по ТУ BY 690551607.006-2016»  (вакуум)</t>
  </si>
  <si>
    <t>«Продукт из свинины мясной «Грудинка Особая» копчено-вареный по ТУ BY 690551607.006-2016» (вакуум)</t>
  </si>
  <si>
    <t>«Продукт из свинины мясной «Грудинка Особая» копчено-вареный по ТУ BY 690551607.006-2016» 0,47 кг (вакуум)</t>
  </si>
  <si>
    <t>Грудинка Особая, ТУ Велес, пресс</t>
  </si>
  <si>
    <t>фикс.вес 0,47 кг</t>
  </si>
  <si>
    <t>Ребра Столичные, ТУ Велес</t>
  </si>
  <si>
    <t>«Продукт из свинины мясной «Рулька Разбойничья» копчено-вареный по ТУ BY 690551607.006-2016» (вакуум)</t>
  </si>
  <si>
    <t>Рулька Разбойничья, ТУ Велес</t>
  </si>
  <si>
    <t xml:space="preserve">Говядина Восточная по ТУ Велес </t>
  </si>
  <si>
    <t>«Продукт из свинины мясокостный «Ребра Столичные» копчено-вареный по ТУ BY 690551607.006-2016» (МГС)</t>
  </si>
  <si>
    <t>Вареное колбасное изделие мясное. Колбаса «Беловежская со шпиком» высшего сорта по ТУ BY690551607.007–2018 (МГС)</t>
  </si>
  <si>
    <t>Вареное колбасное изделие мясное. Колбаса «Белорусская классическая» высшего сорта по ТУ BY690551607.007–2018 (МГС)</t>
  </si>
  <si>
    <t>Беловежская со шпиком, вар., в/с, иск.обол., МГС, 1,0-1,2 кг ТУ Велес+</t>
  </si>
  <si>
    <t>Белорусская классическая, вар., в/с, иск.обол., МГС, 1,0-1,2 кг ТУ Велес+</t>
  </si>
  <si>
    <t>«Продукт из свинины мясной «Дуэт из Молодечно» копчено-вареный по ТУ BY 690551607.006-2016» (МГС)</t>
  </si>
  <si>
    <t>«Продукт из свинины мясной «Дуэт из Молодечно» копчено-вареный по ТУ BY 690551607.006-2016» (вакуум)</t>
  </si>
  <si>
    <t>Дуэт из Молодечно, к/в, вакуум, 0,5-0,6 кг+</t>
  </si>
  <si>
    <t xml:space="preserve">Дуэт из Молодечно, к/в, МГС, 1,5-2,0 кг+ </t>
  </si>
  <si>
    <t>«Продукт из свинины мясной «Молодечненский Пачастунак» копчено-вареный по ТУ BY 690551607.006-2016» (МГС)</t>
  </si>
  <si>
    <t>Молодечненский Пачастунак, к/в, МГС, 1,5-2,0 кг+</t>
  </si>
  <si>
    <t>«Продукт из свинины мясной «Молодечненский Пачастунак» копчено-вареный по ТУ BY 690551607.006-2016» (вакуум)</t>
  </si>
  <si>
    <t>Молодечненский Пачастунак, к/в, вакуум, 0,5-0,6 кг+</t>
  </si>
  <si>
    <t>0,5-0,6 кг</t>
  </si>
  <si>
    <t>1,0-1,4 кг (1 кольцо)</t>
  </si>
  <si>
    <t>фикс вес 0,49 кг</t>
  </si>
  <si>
    <t>Вареное колбасное изделие мясное. Колбаса «Мортаделла» высшего сорта по ТУ BY690551607.007 – 2018 0,49 кг</t>
  </si>
  <si>
    <t>Мортаделла, вар., в/с, иск. обол., фикс. вес 0,49 кг+</t>
  </si>
  <si>
    <t>Вареное колбасное изделие мясное. Колбаса «Аппетитная» высшего сорта по ТУ BY690551607.007 – 2018 0,49 кг</t>
  </si>
  <si>
    <t>Аппетитная, вар., в/с, иск. обол., фикс. вес 0,49 кг+</t>
  </si>
  <si>
    <t>1,0-1,6 кг</t>
  </si>
  <si>
    <t>120 сут</t>
  </si>
  <si>
    <t>1,2-1,3 кг</t>
  </si>
  <si>
    <t>0,6-0,7 кг</t>
  </si>
  <si>
    <t>фикс. вес 0,38 кг</t>
  </si>
  <si>
    <t>вакуум,  со срезом</t>
  </si>
  <si>
    <t>Вареное колбасное изделие мясное. Сосиски "Молочные" высшего сорта по ТУ ВY 690551607.007-2018 (МГС)</t>
  </si>
  <si>
    <t>фикс.вес 0,6 кг</t>
  </si>
  <si>
    <t>2 кольца</t>
  </si>
  <si>
    <t>Сосиски Молочные, в/с</t>
  </si>
  <si>
    <t>Вареное колбасное изделие мясное. Сосиски "Молочные" высшего сорта по ТУ ВY 690551607.007-2018</t>
  </si>
  <si>
    <t>Общество с ограниченной ответственностью "Велес-Мит"</t>
  </si>
  <si>
    <t>Изделие колбасное варено-копченое. Колбаски мясные "Балтийские" высшего сорта по ТУ BY 690551607.009-2019 (МГС)</t>
  </si>
  <si>
    <t>Балтийские, в/к колбаски, в/с</t>
  </si>
  <si>
    <t>Изделие колбасное варено-копченое салями. Колбаса мясная "Сервелат Венгерский" высшего сорта по ТУ BY 690551607.009-2019, 0,4 кг (МГС)</t>
  </si>
  <si>
    <t>фикс.вес 0,4 кг</t>
  </si>
  <si>
    <t>Изделие колбасное варено-копченое салями. Колбаса мясная "Сервелат Венгерский" высшего сорта по ТУ BY 690551607.009-2019 (МГС)</t>
  </si>
  <si>
    <t>Изделие колбасное варено-копченое салями. Колбаса мясная "Сервелат Венгерский" высшего сорта по ТУ BY 690551607.009-2019, 0,38 кг (вакуум)</t>
  </si>
  <si>
    <t>Ветчина Царская, вар. м/с, в/с, иск. обол., 1,2-1,3 кг+</t>
  </si>
  <si>
    <t>Ветчина Царская, вар. м/с, в/с, иск. обол., МБ+</t>
  </si>
  <si>
    <t>«Изделие колбасное вареное мясосодержащее особое «Ветчина Царская», высшего сорта по ТУ ВY 100039571.032-2012»</t>
  </si>
  <si>
    <t>Изделие колбасное варено-копченое. Колбаса мясная «Брестская» высшего сорта по ТУ BY 690551607.009-2019 (МГС)</t>
  </si>
  <si>
    <t>МГС, флоупак, 1 батон</t>
  </si>
  <si>
    <t>Изделие колбасное варено-копченое. Колбаса мясная «Брестская» высшего сорта по ТУ BY 690551607.009-2019 (вакуум)</t>
  </si>
  <si>
    <t xml:space="preserve"> вакуум, со срезом</t>
  </si>
  <si>
    <t>Изделие колбасное варено-копченое салями. Колбаса мясная «Ветчинная» высшего сорта по ТУ BY 690551607.009-2019 (МГС)</t>
  </si>
  <si>
    <t>Изделие колбасное варено-копченое салями. Колбаса мясная «Ветчинная» высшего сорта по ТУ BY 690551607.009-2019, 0,40 кг (МГС)</t>
  </si>
  <si>
    <t>Изделие колбасное варено-копченое салями. Колбаса мясная «Ветчинная» высшего сорта по ТУ BY 690551607.009-2019</t>
  </si>
  <si>
    <t>Изделие колбасное варено-копченое салями. Колбаса мясная «Ветчинная» высшего сорта по ТУ BY 690551607.009-2019 (вакуум)</t>
  </si>
  <si>
    <t>Изделие колбасное варено-копченое салями. Колбаса мясная «Сервелат Финский» высшего сорта по ТУ BY 690551607.009-2019 (МГС)</t>
  </si>
  <si>
    <t>Изделие колбасное варено-копченое салями. Колбаса мясная «Сервелат Финский» высшего сорта по ТУ BY 690551607.009-2019 0,4 кг (МГС)</t>
  </si>
  <si>
    <t>Изделие колбасное варено-копченое салями. Колбаса мясная «Сервелат Финский» высшего сорта по ТУ BY 690551607.009-2019 0,38 кг (вакуум)</t>
  </si>
  <si>
    <t>Изделие колбасное варено-копченое салями. Колбаса мясная «Застольная» высшего сорта по ТУ BY 690551607.009-2019 (МГС)</t>
  </si>
  <si>
    <t>Изделие колбасное варено-копченое салями. Колбаса мясная «Застольная» высшего сорта по ТУ BY 690551607.009-2019 0,4 кг (МГС)</t>
  </si>
  <si>
    <t>Застольная, в/с</t>
  </si>
  <si>
    <t>Полукопченое колбасное изделие мясное. Колбаса "Домашка свиная" высшего сорта по ТУ BY 690551607.011-2019 (вакуум)</t>
  </si>
  <si>
    <t>Свиная Домашка, в/с</t>
  </si>
  <si>
    <t>срез</t>
  </si>
  <si>
    <t>Полукопченое колбасное изделие мясное. Колбаса "Домашка говяжья" высшего сорта по ТУ BY 690551607.011-2019 (вакуум)</t>
  </si>
  <si>
    <t>Говяжья Домашка, в/с</t>
  </si>
  <si>
    <t>Полукопченое колбасное изделие мясное. Колбаса "Домашка свиная" высшего сорта по ТУ BY 690551607.011-2019 (МГС)</t>
  </si>
  <si>
    <t>Полукопченое колбасное изделие мясное. Колбаса "Домашка говяжья" высшего сорта по ТУ BY 690551607.011-2019 (МГС)</t>
  </si>
  <si>
    <t>Изделие колбасное варено-копченое салями. Колбаса мясная «Сервелат Кремлевский» высшего сорта по ТУ BY 690551607.009-2019 (МГС)</t>
  </si>
  <si>
    <t>Сервелат Кремлевский, в/с, ТУ Велес</t>
  </si>
  <si>
    <t>«Продукт из свинины мясной «Рулет Застольный» копчено-вареный по ТУ BY 690551607.006-2016» (МГС)</t>
  </si>
  <si>
    <t>«Продукт из говядины мясной «Говядина Восточная» копчено-вареный по ТУ BY 690551607.006-2016» (вакуум)</t>
  </si>
  <si>
    <t>Изделие колбасное сырокопченое   салями. Колбаса мясная «Снекси Гарлик» высшего сорта по ТУ ВY 690551607.004-2016, 0,08 кг (МГС)</t>
  </si>
  <si>
    <t>фикс. вес 0,08 кг</t>
  </si>
  <si>
    <t>МГС, в коробке по 10 шт (ящик)</t>
  </si>
  <si>
    <t>Снекси Гарлик, в/с</t>
  </si>
  <si>
    <t>Изделие колбасное сырокопченое   салями. Колбаса мясная «Снекси Классик» высшего сорта по ТУ ВY 690551607.004-2016, 0,08 кг (МГС)</t>
  </si>
  <si>
    <t>Изделие колбасное сырокопченое   салями. Колбаса мясная «Снекси Пепер» высшего сорта по ТУ ВY 690551607.004-2016, 0,08 кг (МГС)</t>
  </si>
  <si>
    <t>Изделие колбасное сырокопченое   салями. Колбаса мясная «Снекси Чиз» высшего сорта по  ТУ ВY 690551607.004-2016, 0,08 кг (МГС)</t>
  </si>
  <si>
    <t>Снекси Классик, в/с</t>
  </si>
  <si>
    <t>Снекси Пеппер, в/с</t>
  </si>
  <si>
    <t>Снекси Чиз, в/с</t>
  </si>
  <si>
    <t>Изделие колбасное сырокопченое салями. Колбаса мясная «Закуска Тещина Пряная» высшего сорта по ТУ ВY 690551607.004-2016 (вакуум)</t>
  </si>
  <si>
    <t>Закуска Тещина Пряная, с/к, в/с</t>
  </si>
  <si>
    <t>«Продукт из свинины мясокостный «На Закуску» копчено-вареный по ТУ BY 690551607.006-2016» (МГС)</t>
  </si>
  <si>
    <t>На закуску, к/в</t>
  </si>
  <si>
    <t>«Продукт из свинины сырокопченый мясной. «Свинина Праздничная» ТУ BY 200662436.007-2007» (вакуум)</t>
  </si>
  <si>
    <t>Свинина Праздничная, с/к</t>
  </si>
  <si>
    <t>Продукт мясной из субпродуктов вареный Мясо прессованное с лаврушкой" по ТУ BY 190227867.010-2007" (вакуум)</t>
  </si>
  <si>
    <t>12 сут</t>
  </si>
  <si>
    <t>Мясо прессованное с лаврушкой</t>
  </si>
  <si>
    <t>Изделие колбасное. Колбаса кровяная мясная вареная "Кашанка Сельская" по ТУ BY 191368238.007-2013" (МГС)</t>
  </si>
  <si>
    <t>Кашанка Сельская, нат. обол., МГС+</t>
  </si>
  <si>
    <t>Изделие колбасное сырокопченое   салями. Колбаса мясная «Снекси Классик» высшего сорта по ТУ ВY 690551607.004-2016 (МГС)</t>
  </si>
  <si>
    <t>Изделие колбасное сырокопченое   салями. Колбаса мясная «Снекси Гарлик» высшего сорта по ТУ ВY 690551607.004-2016 (МГС)</t>
  </si>
  <si>
    <t>Изделие колбасное сырокопченое   салями. Колбаса мясная «Снекси Чиз» высшего сорта по  ТУ ВY 690551607.004-2016 (МГС)</t>
  </si>
  <si>
    <t>Изделие колбасное сырокопченое   салями. Колбаса мясная «Снекси Пепер» высшего сорта по ТУ ВY 690551607.004-2016 (МГС)</t>
  </si>
  <si>
    <t>«Продукт из свинины мясной «Рулет Застольный» копчено-вареный по ТУ BY 690551607.006-2016» (вакуум)</t>
  </si>
  <si>
    <t>Рулет Застольный к/в</t>
  </si>
  <si>
    <t>«Продукт из свинины мясокостный «Закуска Аппетитная» копчено-вареный по ТУ BY 690551607.006-2016» (МГС)</t>
  </si>
  <si>
    <t>Закуска Аппетитная к/в</t>
  </si>
  <si>
    <t>Вареное колбасное изделие из мяса птицы. Сосиски «Бистро» бессортовые по ТУ BY690551607.008 – 2018 (МГС)</t>
  </si>
  <si>
    <t>Бистро, сосиски, б/с</t>
  </si>
  <si>
    <t>Изделие колбасное мясное. Колбаса сырокопченая "Сервелат" высшего сорта (МГС)</t>
  </si>
  <si>
    <t>Сервелат, в/с</t>
  </si>
  <si>
    <t>«Продукт из свинины мясной «Хлеб Мясной» копчено-вареный по ТУ BY 690551607.006-2016» (вакуум)</t>
  </si>
  <si>
    <t>«Продукт из свинины мясной «Хлеб Мясной с печенью» копчено-вареный по ТУ BY 690551607.006-2016» (вакуум)</t>
  </si>
  <si>
    <t>«Продукт мясной из субпродуктов мякотный вареный «Рулет Медвежье ухо» по ТУ BY 190227867.010-2007» (вакуум)</t>
  </si>
  <si>
    <t>Рулет Медвежье ухо</t>
  </si>
  <si>
    <t>«Паштет мясной запеченный «Краковский» охлажденный» ТУ BY 100098867.465-2018 (вакуум)</t>
  </si>
  <si>
    <t>Паштет Краковский</t>
  </si>
  <si>
    <t>«Паштет мясной запеченный «Старопольский» охлажденный» ТУ BY 100098867.465-2018 (вакуум)</t>
  </si>
  <si>
    <t>Паштет Старопольский</t>
  </si>
  <si>
    <t>Хлеб Мясной, к/в</t>
  </si>
  <si>
    <t>Хлеб Мясной с печенью, к/в</t>
  </si>
  <si>
    <t>Изделие колбасное сыровяленое салями. Колбаса мясная "Палермо" высшего сорта по ТУ BY 690551607.004-2016</t>
  </si>
  <si>
    <t>трансп. упаковка, 1 кольцо</t>
  </si>
  <si>
    <t>«Паштет мясной вареный «Классический» охлажденный» ТУ BY 100098867.465-2018</t>
  </si>
  <si>
    <t>«Паштет мясной вареный «Куриный с печенью» охлажденный» ТУ BY 100098867.465-2018</t>
  </si>
  <si>
    <t>Паштет Классический</t>
  </si>
  <si>
    <t>Паштет Куриный с печенью</t>
  </si>
  <si>
    <t>Вареное колбасное изделие мясосодержащее. Колбаса «Студенческая» по ТУ BY690551607.007-2018 (МГС)</t>
  </si>
  <si>
    <t>Полукопченое колбасное изделие мясное. Колбаски «Шашлычные» высшего сорта по ТУ BY 690551607.011-2019 (вакуум)</t>
  </si>
  <si>
    <t>Полукопченое колбасное изделие мясное. Колбаски «Шашлычные» высшего сорта по ТУ BY 690551607.011-2019 (МГС)</t>
  </si>
  <si>
    <t>Полукопченое колбасное изделие мясное. Колбаса «Казацкая» бессортовая по ТУ BY 690551607.011-2019 (МГС)</t>
  </si>
  <si>
    <t>Студенческая, м/р, ТУ Велес</t>
  </si>
  <si>
    <t>Шашлычные, п/к ТУ Велес</t>
  </si>
  <si>
    <t>Казацкая, б/с, ТУ Велес</t>
  </si>
  <si>
    <t>Продукт мясной из субпродуктов  копчено-вареный Уши Смачные" по ТУ BY 190227867.010-2007" (вакуум)</t>
  </si>
  <si>
    <t>Уши Смачные, к/в, вакуум, 0,15-0,25 кг</t>
  </si>
  <si>
    <t>Уши Смачные, к/в, вакуум+</t>
  </si>
  <si>
    <t>Полукопченое колбасное изделие мясное. Колбаса «Славянская» высшего сорта по ТУ BY 690551607.011-2019 (МГС)</t>
  </si>
  <si>
    <t>Славянская, в/с</t>
  </si>
  <si>
    <t>МГС, флоупак</t>
  </si>
  <si>
    <t>Вареное колбасное изделие мясное. Сардельки «Сельские» высшего сорта по ТУ BY690551607.007 – 2018 (МГС)</t>
  </si>
  <si>
    <t>Сельские сардельки, в/с</t>
  </si>
  <si>
    <t xml:space="preserve">МГС </t>
  </si>
  <si>
    <t>Язык Традиционный, к/в</t>
  </si>
  <si>
    <t>Изделие колбасное сырокопченое салями. Колбаса мясная "Мини-салями" бессортовая
по ТУ BY 690551607.004-2016 МГС, 0,15 кг</t>
  </si>
  <si>
    <t>Мини-салями, б/с, фикс.вес 0,15 кг</t>
  </si>
  <si>
    <t>фикс. вес 0,15 кг</t>
  </si>
  <si>
    <t>Изделие колбасное сырокопченое салями. Колбаса мясная "Юбилейная" бессортовая по ТУ BY 690551607.004-2016 (МГС), 0,15 кг</t>
  </si>
  <si>
    <t>«Продукт из субпродуктов мясной мякотный копчено-вареный «Закуска с чесночком» по ТУ BY 190227867.010-2007» (вакуум)</t>
  </si>
  <si>
    <t>Закуска с чесночком, к/в</t>
  </si>
  <si>
    <t>29 сут</t>
  </si>
  <si>
    <t>«Продукт из субпродуктов мясной копчено-вареный «Язык Традиционный». ТУ BY 192022220.017-2020» (вакуум)</t>
  </si>
  <si>
    <t>сервировочная нарезка</t>
  </si>
  <si>
    <t>0,15-0,25 кг</t>
  </si>
  <si>
    <t>«Продукт из субпродуктов мясной копчено-вареный «Щековина Домашняя». ТУ BY 192022220.017-2020» (вакуум)</t>
  </si>
  <si>
    <t>Щековина Домашняя, к/в</t>
  </si>
  <si>
    <t>Вареное колбасное изделие из мяса птицы. Сосиски «Мортаделлки» высшего сорта по ТУ BY 690551607.008-2018 0,35 кг (МГС)</t>
  </si>
  <si>
    <t>Вареное колбасное изделие из мяса птицы. Сосиски «Мортаделлки» высшего сорта по ТУ BY 690551607.008-2018 (МГС)</t>
  </si>
  <si>
    <t>Колбасное изделие из термически обработанных ингредиентов мясное вареное. Колбаса ливерная «Вясковая» по ТУ BY 690551607.005-2016 (МГС)</t>
  </si>
  <si>
    <t>Ливерная Вясковая, 1 кольцо</t>
  </si>
  <si>
    <t>Ливерная Вясковая, 2 кольца</t>
  </si>
  <si>
    <t>Колбасное изделие из термически обработанных ингредиентов мясное вареное. Зельц «Сальтисон Домашний» по ТУ BY 690551607.005-2016 (МГС)</t>
  </si>
  <si>
    <t>Ливерная Столовая, 2 кольца</t>
  </si>
  <si>
    <t>Колбасное изделие из термически обработанных ингредиентов мясное вареное. Колбаса ливерная «Столовая» по ТУ BY 690551607.005-2016 (МГС)</t>
  </si>
  <si>
    <t>Колбасное изделие из термически обработанных ингредиентов мясное вареное. Зельц «Бабушкин» по ТУ BY 690551607.005-2016 (МГС)</t>
  </si>
  <si>
    <t>Колбасное изделие из термически обработанных ингредиентов мясное вареное. Зельц «Сальтисон Рождественский» по ТУ BY 690551607.005-2016 (МГС)</t>
  </si>
  <si>
    <t>Зельц «Сальтисон Рождественский»</t>
  </si>
  <si>
    <t>Колбасное изделие из термически обработанных ингредиентов мясное вареное. Зельц «Сальтисон Рождественский» по ТУ BY 690551607.005-2016 (вакуум)</t>
  </si>
  <si>
    <t xml:space="preserve">Говяжья Домашка, в/с </t>
  </si>
  <si>
    <t>Говяжья Домашка, в/с в кругах</t>
  </si>
  <si>
    <t>Свиная Домашка, в/с в кругах</t>
  </si>
  <si>
    <t>Изделие колбасное сырокопченое салями. Колбаса мясная "Салями Милано" высшего сорта по ТУ BY 690551607.004-2016 (МГС)</t>
  </si>
  <si>
    <t>Изделие колбасное сырокопченое салями. Колбаса мясная "Сальчичон" высшего сорта по ТУ BY 690551607.004-2016 (МГС)</t>
  </si>
  <si>
    <t>Изделие колбасное сырокопченое салями. Колбаса мясная "Салями Филино" высшего сорта по ТУ BY 690551607.004-2016 (МГС)</t>
  </si>
  <si>
    <t>Изделие колбасное сырокопченое салями. Колбаса мясная "Салями Прошутто" высшего сорта по ТУ BY 690551607.004-2016 (МГС)</t>
  </si>
  <si>
    <t>Салями Милано, с/к колбаса, в/с, транс.упак., 0,6-0,8 кг</t>
  </si>
  <si>
    <t>Сальчичон, с/к колбаса, в/с, транс.упак., 0,6-0,8 кг</t>
  </si>
  <si>
    <t>Салями Филино, с/к колбаса, в/с, транс.упак., 0,6-0,8 кг</t>
  </si>
  <si>
    <t>Салями Прошутто, с/к колбаса, в/с, транс.упак., 0,6-0,8 кг</t>
  </si>
  <si>
    <t>транс.упаковка</t>
  </si>
  <si>
    <t>3 мес</t>
  </si>
  <si>
    <t>Колбасное изделие из термически обработанных ингредиентов мясное вареное. Зельц «Бабушкин» по ТУ BY 690551607.005-2016 (вакуум)</t>
  </si>
  <si>
    <t>22 сут</t>
  </si>
  <si>
    <t>Продукт из мяса свинины мясной сырокопченый «Грудинка Ароматная» по ТУ BY 690551607.013-2020 (вакуум)</t>
  </si>
  <si>
    <t>Грудинка Ароматная, ТУ Велес</t>
  </si>
  <si>
    <t>Продукт из мяса свинины мясной сырокопченый  «Карбонад Крестьянский» по ТУ BY 690551607.013-2020 0,35 кг (вакуум)</t>
  </si>
  <si>
    <t>Карбонад Крестьянский, ТУ Велес</t>
  </si>
  <si>
    <t>Продукт из мяса свинины мясной сырокопченый  «Карбонад Крестьянский» по ТУ BY 690551607.013-2020 (вакуум)</t>
  </si>
  <si>
    <t>Продукт из мяса говядины мясной сыровяленый  «Бастурма По-турецки»  по ТУ BY 690551607.013-2020 (вакуум)</t>
  </si>
  <si>
    <t>Бастурма По-турецки, с/в,  ТУ Велес</t>
  </si>
  <si>
    <t xml:space="preserve">«Продукт из свинины мясной «Полендвичка Изысканная» копчено-вареный по ТУ BY 690551607.006-2016» </t>
  </si>
  <si>
    <t xml:space="preserve">«Продукт из свинины мясной «Полендвичка Изысканная» копчено-вареный по ТУ BY 690551607.006-2016» 0,4 кг </t>
  </si>
  <si>
    <t>Полендвичка Изысканая по ТУ Велес</t>
  </si>
  <si>
    <t>фикс. вес 0,40 кг</t>
  </si>
  <si>
    <t>Вареное колбасное изделие мясное. Колбаса «Любимовская» высшего сорта по ТУ BY690551607.007 – 2018</t>
  </si>
  <si>
    <t>Вареное колбасное изделие мясное. Колбаса «Любимовская» высшего сорта по ТУ BY690551607.007 – 2018 0,49 кг</t>
  </si>
  <si>
    <t>Вареное колбасное изделие мясное. Колбаса «Ароматная» высшего сорта по ТУ BY690551607.007 – 2018, 0,49 кг</t>
  </si>
  <si>
    <t>Вареное колбасное изделие мясное. Колбаса «Ароматная» высшего сорта по ТУ BY690551607.007 – 2018</t>
  </si>
  <si>
    <t>Вареное колбасное изделие мясное. Колбаса «Ароматная» высшего сорта по ТУ BY690551607.007 – 2018 (МГС)</t>
  </si>
  <si>
    <t>Вареное колбасное изделие мясное. Колбаса «Ароматная» высшего сорта по ТУ BY690551607.007 – 2018 (вакуум)</t>
  </si>
  <si>
    <t>вакумм</t>
  </si>
  <si>
    <t>Ароматная, вар., в/с</t>
  </si>
  <si>
    <t>Любимовская, вар., в/с</t>
  </si>
  <si>
    <t>Вареное колбасное изделие мясное. Колбаса «Классическая» высшего сорта по ТУ BY 690551607.007-2018</t>
  </si>
  <si>
    <t>Классическая, вар., в/с, иск.обол.</t>
  </si>
  <si>
    <t>Вареное колбасное изделие мясное. Колбаса «Классическая» высшего сорта по ТУ BY 690551607.007-2018 0,49 кг</t>
  </si>
  <si>
    <t>Классическая, вар., в/с, иск.обол., фикс. вес 0,49 кг</t>
  </si>
  <si>
    <t>фикс. вес 0,49 кг</t>
  </si>
  <si>
    <t>Вареное колбасное изделие мясное. Колбаса «Классическая» высшего сорта по ТУ BY 690551607.007-2018 (вакуум)</t>
  </si>
  <si>
    <t>Классическая, вар., в/с, нат.обол</t>
  </si>
  <si>
    <t>Вареное колбасное изделие мясное. Колбаса «Классическая» высшего сорта по ТУ BY 690551607.007-2018 (МГС)</t>
  </si>
  <si>
    <t>Классическая, вар., в/с, нат.обол.</t>
  </si>
  <si>
    <t>Вареное колбасное изделие мясное. Сардельки «Императорские» высшего сорта по ТУ BY 690551607.007-2018 (нат.об.) МГС</t>
  </si>
  <si>
    <t>Императорские, сардельки, в/с</t>
  </si>
  <si>
    <t>От бабушки, с/в колбаса, в/с, нат. обол, 1 кольцо</t>
  </si>
  <si>
    <t>Вареное колбасное изделие из мяса птицы. Сосиски «Ням-нямки» высшего сорта по ТУ BY 690551607.008-2018 0,32 кг (МГС)</t>
  </si>
  <si>
    <t>0,32 кг фикс.вес</t>
  </si>
  <si>
    <t>Вареное колбасное изделие из мяса птицы. Сосиски «Карапузики» высшего сорта по ТУ BY 690551607.008-2018 0,32 кг (МГС)</t>
  </si>
  <si>
    <t xml:space="preserve">ПРАЙС-ЛИСТ ТМ "МАЛАДЗЕЧНА" ОТ 15.12.2020 РФ </t>
  </si>
  <si>
    <t>Цена 1кг, руб</t>
  </si>
  <si>
    <t>ИП Шариков Андрей Александрович</t>
  </si>
  <si>
    <t>г.Тула, ул.Одоевское шоссе, д.77</t>
  </si>
  <si>
    <t>Тел.: 8-4872-70-14-18, 8-4872-39-25-15, +7-920-742-33-33, +7-950-928-91-30</t>
  </si>
  <si>
    <t>Цена от 1000кг, руб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</si>
</sst>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#,##0.00\ _₽"/>
  </numFmts>
  <fonts count="21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Arial"/>
      <family val="2"/>
    </font>
    <font>
      <sz val="1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</borders>
  <cellStyleXfs count="233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7" fillId="0" borderId="0">
      <alignment horizontal="left"/>
    </xf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8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/>
  </cellStyleXfs>
  <cellXfs count="195">
    <xf numFmtId="0" fontId="0" fillId="0" borderId="0" xfId="0"/>
    <xf numFmtId="0" fontId="10" fillId="0" borderId="9" xfId="0" applyFont="1" applyFill="1" applyBorder="1" applyAlignment="1">
      <alignment wrapText="1"/>
    </xf>
    <xf numFmtId="0" fontId="10" fillId="0" borderId="9" xfId="0" applyFont="1" applyFill="1" applyBorder="1" applyAlignment="1">
      <alignment horizontal="left" wrapText="1"/>
    </xf>
    <xf numFmtId="2" fontId="10" fillId="0" borderId="7" xfId="0" applyNumberFormat="1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horizontal="left" vertical="center" wrapText="1"/>
    </xf>
    <xf numFmtId="0" fontId="10" fillId="0" borderId="12" xfId="0" applyFont="1" applyFill="1" applyBorder="1" applyAlignment="1">
      <alignment horizontal="center" vertical="center"/>
    </xf>
    <xf numFmtId="0" fontId="0" fillId="0" borderId="0" xfId="0" applyFill="1"/>
    <xf numFmtId="0" fontId="10" fillId="0" borderId="10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left" vertical="center" wrapText="1"/>
    </xf>
    <xf numFmtId="0" fontId="6" fillId="0" borderId="13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left" wrapText="1"/>
    </xf>
    <xf numFmtId="0" fontId="10" fillId="0" borderId="7" xfId="0" applyFont="1" applyFill="1" applyBorder="1" applyAlignment="1">
      <alignment wrapText="1"/>
    </xf>
    <xf numFmtId="0" fontId="10" fillId="0" borderId="3" xfId="0" applyFont="1" applyFill="1" applyBorder="1" applyAlignment="1">
      <alignment vertical="center" wrapText="1"/>
    </xf>
    <xf numFmtId="0" fontId="0" fillId="0" borderId="0" xfId="0" applyFill="1" applyBorder="1"/>
    <xf numFmtId="0" fontId="10" fillId="0" borderId="4" xfId="0" applyFont="1" applyFill="1" applyBorder="1" applyAlignment="1">
      <alignment vertical="center" wrapText="1"/>
    </xf>
    <xf numFmtId="0" fontId="14" fillId="0" borderId="7" xfId="0" applyFont="1" applyFill="1" applyBorder="1" applyAlignment="1">
      <alignment horizontal="left" vertical="center" wrapText="1"/>
    </xf>
    <xf numFmtId="0" fontId="0" fillId="0" borderId="2" xfId="0" applyFill="1" applyBorder="1"/>
    <xf numFmtId="0" fontId="0" fillId="0" borderId="22" xfId="0" applyFill="1" applyBorder="1"/>
    <xf numFmtId="0" fontId="0" fillId="0" borderId="0" xfId="0" applyFill="1" applyBorder="1" applyAlignment="1">
      <alignment wrapText="1"/>
    </xf>
    <xf numFmtId="0" fontId="0" fillId="0" borderId="5" xfId="0" applyFill="1" applyBorder="1"/>
    <xf numFmtId="0" fontId="0" fillId="0" borderId="14" xfId="0" applyFill="1" applyBorder="1"/>
    <xf numFmtId="0" fontId="0" fillId="0" borderId="14" xfId="0" applyFill="1" applyBorder="1" applyAlignment="1">
      <alignment wrapText="1"/>
    </xf>
    <xf numFmtId="0" fontId="12" fillId="0" borderId="0" xfId="2330" applyNumberFormat="1" applyFont="1" applyFill="1" applyBorder="1" applyAlignment="1">
      <alignment horizontal="left" vertical="top" wrapText="1"/>
    </xf>
    <xf numFmtId="0" fontId="10" fillId="0" borderId="2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6" fillId="0" borderId="14" xfId="0" applyFont="1" applyFill="1" applyBorder="1"/>
    <xf numFmtId="0" fontId="13" fillId="0" borderId="0" xfId="0" applyFont="1" applyFill="1"/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 wrapText="1"/>
    </xf>
    <xf numFmtId="0" fontId="0" fillId="0" borderId="0" xfId="0" applyFill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wrapText="1"/>
    </xf>
    <xf numFmtId="0" fontId="10" fillId="0" borderId="7" xfId="2313" applyFont="1" applyFill="1" applyBorder="1" applyAlignment="1">
      <alignment vertical="center" wrapText="1"/>
    </xf>
    <xf numFmtId="0" fontId="10" fillId="0" borderId="7" xfId="2313" applyFont="1" applyFill="1" applyBorder="1" applyAlignment="1">
      <alignment horizontal="center" vertical="center" wrapText="1"/>
    </xf>
    <xf numFmtId="0" fontId="10" fillId="0" borderId="7" xfId="2313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wrapText="1"/>
    </xf>
    <xf numFmtId="0" fontId="6" fillId="0" borderId="7" xfId="0" applyFont="1" applyFill="1" applyBorder="1" applyAlignment="1">
      <alignment horizontal="left" vertical="center" wrapText="1"/>
    </xf>
    <xf numFmtId="0" fontId="6" fillId="0" borderId="7" xfId="0" applyFont="1" applyFill="1" applyBorder="1" applyAlignment="1">
      <alignment wrapText="1"/>
    </xf>
    <xf numFmtId="0" fontId="10" fillId="0" borderId="3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vertical="center" wrapText="1"/>
    </xf>
    <xf numFmtId="0" fontId="6" fillId="0" borderId="9" xfId="0" applyFont="1" applyFill="1" applyBorder="1" applyAlignment="1">
      <alignment wrapText="1"/>
    </xf>
    <xf numFmtId="0" fontId="6" fillId="0" borderId="7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vertical="center" wrapText="1"/>
    </xf>
    <xf numFmtId="0" fontId="10" fillId="0" borderId="7" xfId="2317" applyFont="1" applyFill="1" applyBorder="1" applyAlignment="1">
      <alignment vertical="center" wrapText="1"/>
    </xf>
    <xf numFmtId="0" fontId="10" fillId="0" borderId="3" xfId="2313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left" wrapText="1"/>
    </xf>
    <xf numFmtId="0" fontId="10" fillId="0" borderId="4" xfId="0" applyFont="1" applyFill="1" applyBorder="1" applyAlignment="1">
      <alignment horizontal="left" wrapText="1"/>
    </xf>
    <xf numFmtId="0" fontId="10" fillId="0" borderId="3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left" wrapText="1"/>
    </xf>
    <xf numFmtId="2" fontId="10" fillId="0" borderId="4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9" fillId="0" borderId="0" xfId="0" applyFont="1" applyFill="1"/>
    <xf numFmtId="0" fontId="10" fillId="0" borderId="1" xfId="2313" applyFont="1" applyFill="1" applyBorder="1" applyAlignment="1">
      <alignment vertical="center" wrapText="1"/>
    </xf>
    <xf numFmtId="0" fontId="10" fillId="0" borderId="3" xfId="2317" applyFont="1" applyFill="1" applyBorder="1" applyAlignment="1">
      <alignment vertical="center" wrapText="1"/>
    </xf>
    <xf numFmtId="0" fontId="10" fillId="0" borderId="1" xfId="2313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left" wrapText="1"/>
    </xf>
    <xf numFmtId="0" fontId="6" fillId="0" borderId="4" xfId="0" applyFont="1" applyFill="1" applyBorder="1" applyAlignment="1">
      <alignment horizontal="center" vertical="center" wrapText="1"/>
    </xf>
    <xf numFmtId="0" fontId="10" fillId="0" borderId="27" xfId="0" applyFont="1" applyFill="1" applyBorder="1" applyAlignment="1">
      <alignment wrapText="1"/>
    </xf>
    <xf numFmtId="0" fontId="10" fillId="0" borderId="27" xfId="0" applyFont="1" applyFill="1" applyBorder="1" applyAlignment="1">
      <alignment horizontal="left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2" fontId="10" fillId="2" borderId="7" xfId="0" applyNumberFormat="1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0" fillId="2" borderId="0" xfId="0" applyFill="1"/>
    <xf numFmtId="0" fontId="10" fillId="2" borderId="7" xfId="0" applyFont="1" applyFill="1" applyBorder="1" applyAlignment="1">
      <alignment horizontal="left" wrapText="1"/>
    </xf>
    <xf numFmtId="0" fontId="10" fillId="2" borderId="7" xfId="0" applyFont="1" applyFill="1" applyBorder="1" applyAlignment="1">
      <alignment vertical="center" wrapText="1"/>
    </xf>
    <xf numFmtId="0" fontId="10" fillId="2" borderId="1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vertical="center" wrapText="1"/>
    </xf>
    <xf numFmtId="2" fontId="10" fillId="2" borderId="4" xfId="0" applyNumberFormat="1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left" wrapText="1"/>
    </xf>
    <xf numFmtId="0" fontId="10" fillId="0" borderId="7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left" wrapText="1"/>
    </xf>
    <xf numFmtId="2" fontId="10" fillId="0" borderId="1" xfId="0" applyNumberFormat="1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/>
    </xf>
    <xf numFmtId="9" fontId="17" fillId="0" borderId="0" xfId="0" applyNumberFormat="1" applyFont="1" applyFill="1" applyBorder="1"/>
    <xf numFmtId="9" fontId="17" fillId="0" borderId="14" xfId="0" applyNumberFormat="1" applyFont="1" applyFill="1" applyBorder="1"/>
    <xf numFmtId="2" fontId="18" fillId="0" borderId="7" xfId="0" applyNumberFormat="1" applyFont="1" applyFill="1" applyBorder="1" applyAlignment="1">
      <alignment horizontal="center" vertical="center"/>
    </xf>
    <xf numFmtId="2" fontId="19" fillId="0" borderId="7" xfId="0" applyNumberFormat="1" applyFont="1" applyFill="1" applyBorder="1" applyAlignment="1">
      <alignment horizontal="center" vertical="center"/>
    </xf>
    <xf numFmtId="2" fontId="18" fillId="0" borderId="1" xfId="0" applyNumberFormat="1" applyFont="1" applyFill="1" applyBorder="1" applyAlignment="1">
      <alignment horizontal="center" vertical="center"/>
    </xf>
    <xf numFmtId="2" fontId="18" fillId="0" borderId="4" xfId="0" applyNumberFormat="1" applyFont="1" applyFill="1" applyBorder="1" applyAlignment="1">
      <alignment horizontal="center" vertical="center"/>
    </xf>
    <xf numFmtId="2" fontId="18" fillId="0" borderId="3" xfId="0" applyNumberFormat="1" applyFont="1" applyFill="1" applyBorder="1" applyAlignment="1">
      <alignment horizontal="center" vertical="center"/>
    </xf>
    <xf numFmtId="2" fontId="18" fillId="2" borderId="7" xfId="0" applyNumberFormat="1" applyFont="1" applyFill="1" applyBorder="1" applyAlignment="1">
      <alignment horizontal="center" vertical="center"/>
    </xf>
    <xf numFmtId="2" fontId="18" fillId="2" borderId="4" xfId="0" applyNumberFormat="1" applyFont="1" applyFill="1" applyBorder="1" applyAlignment="1">
      <alignment horizontal="center" vertical="center"/>
    </xf>
    <xf numFmtId="2" fontId="18" fillId="2" borderId="7" xfId="2329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2" fontId="18" fillId="0" borderId="4" xfId="2329" applyNumberFormat="1" applyFont="1" applyFill="1" applyBorder="1" applyAlignment="1">
      <alignment horizontal="center" vertical="center"/>
    </xf>
    <xf numFmtId="2" fontId="19" fillId="0" borderId="4" xfId="0" applyNumberFormat="1" applyFont="1" applyFill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165" fontId="17" fillId="0" borderId="27" xfId="0" applyNumberFormat="1" applyFont="1" applyFill="1" applyBorder="1" applyAlignment="1">
      <alignment horizontal="center" vertical="center"/>
    </xf>
    <xf numFmtId="165" fontId="17" fillId="0" borderId="17" xfId="0" applyNumberFormat="1" applyFont="1" applyFill="1" applyBorder="1" applyAlignment="1">
      <alignment horizontal="center" vertical="center"/>
    </xf>
    <xf numFmtId="165" fontId="18" fillId="0" borderId="20" xfId="2329" applyNumberFormat="1" applyFont="1" applyFill="1" applyBorder="1" applyAlignment="1">
      <alignment horizontal="center" vertical="center"/>
    </xf>
    <xf numFmtId="165" fontId="19" fillId="0" borderId="20" xfId="2329" applyNumberFormat="1" applyFont="1" applyFill="1" applyBorder="1" applyAlignment="1">
      <alignment horizontal="center" vertical="center"/>
    </xf>
    <xf numFmtId="165" fontId="18" fillId="0" borderId="6" xfId="2329" applyNumberFormat="1" applyFont="1" applyFill="1" applyBorder="1" applyAlignment="1">
      <alignment horizontal="center" vertical="center"/>
    </xf>
    <xf numFmtId="165" fontId="18" fillId="0" borderId="7" xfId="2329" applyNumberFormat="1" applyFont="1" applyFill="1" applyBorder="1" applyAlignment="1">
      <alignment horizontal="center" vertical="center"/>
    </xf>
    <xf numFmtId="165" fontId="18" fillId="0" borderId="7" xfId="0" applyNumberFormat="1" applyFont="1" applyFill="1" applyBorder="1" applyAlignment="1">
      <alignment horizontal="center" vertical="center"/>
    </xf>
    <xf numFmtId="165" fontId="19" fillId="0" borderId="6" xfId="2329" applyNumberFormat="1" applyFont="1" applyFill="1" applyBorder="1" applyAlignment="1">
      <alignment horizontal="center" vertical="center"/>
    </xf>
    <xf numFmtId="165" fontId="18" fillId="0" borderId="8" xfId="0" applyNumberFormat="1" applyFont="1" applyFill="1" applyBorder="1" applyAlignment="1">
      <alignment horizontal="center" vertical="center"/>
    </xf>
    <xf numFmtId="165" fontId="18" fillId="0" borderId="1" xfId="2329" applyNumberFormat="1" applyFont="1" applyFill="1" applyBorder="1" applyAlignment="1">
      <alignment horizontal="center" vertical="center"/>
    </xf>
    <xf numFmtId="165" fontId="18" fillId="0" borderId="20" xfId="0" applyNumberFormat="1" applyFont="1" applyFill="1" applyBorder="1" applyAlignment="1">
      <alignment horizontal="center" vertical="center"/>
    </xf>
    <xf numFmtId="165" fontId="18" fillId="0" borderId="29" xfId="2329" applyNumberFormat="1" applyFont="1" applyFill="1" applyBorder="1" applyAlignment="1">
      <alignment horizontal="center" vertical="center"/>
    </xf>
    <xf numFmtId="165" fontId="18" fillId="0" borderId="11" xfId="2329" applyNumberFormat="1" applyFont="1" applyFill="1" applyBorder="1" applyAlignment="1">
      <alignment horizontal="center" vertical="center"/>
    </xf>
    <xf numFmtId="165" fontId="18" fillId="0" borderId="23" xfId="2329" applyNumberFormat="1" applyFont="1" applyFill="1" applyBorder="1" applyAlignment="1">
      <alignment horizontal="center" vertical="center"/>
    </xf>
    <xf numFmtId="165" fontId="17" fillId="0" borderId="0" xfId="2329" applyNumberFormat="1" applyFont="1" applyFill="1" applyAlignment="1">
      <alignment horizontal="center" vertical="center"/>
    </xf>
    <xf numFmtId="165" fontId="18" fillId="2" borderId="7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/>
    </xf>
    <xf numFmtId="0" fontId="15" fillId="0" borderId="15" xfId="0" applyFont="1" applyFill="1" applyBorder="1" applyAlignment="1">
      <alignment horizontal="center"/>
    </xf>
    <xf numFmtId="0" fontId="15" fillId="0" borderId="16" xfId="0" applyFont="1" applyFill="1" applyBorder="1" applyAlignment="1">
      <alignment horizontal="center"/>
    </xf>
    <xf numFmtId="0" fontId="20" fillId="0" borderId="22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27" xfId="0" applyFill="1" applyBorder="1" applyAlignment="1">
      <alignment horizontal="center" vertical="center"/>
    </xf>
    <xf numFmtId="0" fontId="20" fillId="0" borderId="22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20" fillId="0" borderId="27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/>
    </xf>
    <xf numFmtId="0" fontId="9" fillId="0" borderId="21" xfId="0" applyFont="1" applyFill="1" applyBorder="1" applyAlignment="1">
      <alignment horizontal="center"/>
    </xf>
    <xf numFmtId="0" fontId="9" fillId="0" borderId="27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9" fillId="0" borderId="23" xfId="0" applyFont="1" applyFill="1" applyBorder="1" applyAlignment="1">
      <alignment horizontal="center"/>
    </xf>
    <xf numFmtId="0" fontId="10" fillId="0" borderId="18" xfId="0" applyFont="1" applyFill="1" applyBorder="1" applyAlignment="1">
      <alignment horizontal="left" wrapText="1"/>
    </xf>
    <xf numFmtId="0" fontId="10" fillId="0" borderId="3" xfId="0" applyFont="1" applyFill="1" applyBorder="1" applyAlignment="1">
      <alignment horizontal="left" wrapText="1"/>
    </xf>
    <xf numFmtId="0" fontId="10" fillId="0" borderId="4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center" vertical="center" wrapText="1"/>
    </xf>
    <xf numFmtId="165" fontId="15" fillId="0" borderId="7" xfId="2329" applyNumberFormat="1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2" fontId="10" fillId="0" borderId="1" xfId="0" applyNumberFormat="1" applyFont="1" applyFill="1" applyBorder="1" applyAlignment="1">
      <alignment horizontal="center" vertical="center"/>
    </xf>
    <xf numFmtId="2" fontId="10" fillId="0" borderId="4" xfId="0" applyNumberFormat="1" applyFont="1" applyFill="1" applyBorder="1" applyAlignment="1">
      <alignment horizontal="center" vertical="center"/>
    </xf>
    <xf numFmtId="0" fontId="9" fillId="0" borderId="24" xfId="0" applyFont="1" applyFill="1" applyBorder="1" applyAlignment="1">
      <alignment horizontal="center"/>
    </xf>
    <xf numFmtId="0" fontId="9" fillId="0" borderId="26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0" fontId="9" fillId="0" borderId="25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0" fontId="10" fillId="2" borderId="3" xfId="0" applyFont="1" applyFill="1" applyBorder="1" applyAlignment="1">
      <alignment horizontal="left" wrapText="1"/>
    </xf>
    <xf numFmtId="0" fontId="10" fillId="2" borderId="3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wrapText="1"/>
    </xf>
    <xf numFmtId="0" fontId="10" fillId="0" borderId="4" xfId="0" applyFont="1" applyFill="1" applyBorder="1" applyAlignment="1">
      <alignment horizontal="left" wrapText="1"/>
    </xf>
    <xf numFmtId="0" fontId="0" fillId="0" borderId="3" xfId="0" applyFill="1" applyBorder="1" applyAlignment="1">
      <alignment horizontal="left" vertical="center" wrapText="1"/>
    </xf>
    <xf numFmtId="0" fontId="9" fillId="0" borderId="8" xfId="0" applyFont="1" applyFill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7" xfId="0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left" wrapText="1"/>
    </xf>
    <xf numFmtId="0" fontId="0" fillId="0" borderId="7" xfId="0" applyFill="1" applyBorder="1" applyAlignment="1">
      <alignment horizontal="left" wrapText="1"/>
    </xf>
    <xf numFmtId="0" fontId="0" fillId="0" borderId="7" xfId="0" applyFill="1" applyBorder="1" applyAlignment="1">
      <alignment horizontal="center" vertical="center" wrapText="1"/>
    </xf>
  </cellXfs>
  <cellStyles count="2331">
    <cellStyle name="Гиперссылка" xfId="1" builtinId="8" hidden="1"/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Гиперссылка" xfId="63" builtinId="8" hidden="1"/>
    <cellStyle name="Гиперссылка" xfId="65" builtinId="8" hidden="1"/>
    <cellStyle name="Гиперссылка" xfId="67" builtinId="8" hidden="1"/>
    <cellStyle name="Гиперссылка" xfId="69" builtinId="8" hidden="1"/>
    <cellStyle name="Гиперссылка" xfId="71" builtinId="8" hidden="1"/>
    <cellStyle name="Гиперссылка" xfId="73" builtinId="8" hidden="1"/>
    <cellStyle name="Гиперссылка" xfId="75" builtinId="8" hidden="1"/>
    <cellStyle name="Гиперссылка" xfId="77" builtinId="8" hidden="1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7" builtinId="8" hidden="1"/>
    <cellStyle name="Гиперссылка" xfId="99" builtinId="8" hidden="1"/>
    <cellStyle name="Гиперссылка" xfId="101" builtinId="8" hidden="1"/>
    <cellStyle name="Гиперссылка" xfId="103" builtinId="8" hidden="1"/>
    <cellStyle name="Гиперссылка" xfId="105" builtinId="8" hidden="1"/>
    <cellStyle name="Гиперссылка" xfId="107" builtinId="8" hidden="1"/>
    <cellStyle name="Гиперссылка" xfId="109" builtinId="8" hidden="1"/>
    <cellStyle name="Гиперссылка" xfId="111" builtinId="8" hidden="1"/>
    <cellStyle name="Гиперссылка" xfId="113" builtinId="8" hidden="1"/>
    <cellStyle name="Гиперссылка" xfId="115" builtinId="8" hidden="1"/>
    <cellStyle name="Гиперссылка" xfId="117" builtinId="8" hidden="1"/>
    <cellStyle name="Гиперссылка" xfId="119" builtinId="8" hidden="1"/>
    <cellStyle name="Гиперссылка" xfId="121" builtinId="8" hidden="1"/>
    <cellStyle name="Гиперссылка" xfId="123" builtinId="8" hidden="1"/>
    <cellStyle name="Гиперссылка" xfId="125" builtinId="8" hidden="1"/>
    <cellStyle name="Гиперссылка" xfId="127" builtinId="8" hidden="1"/>
    <cellStyle name="Гиперссылка" xfId="129" builtinId="8" hidden="1"/>
    <cellStyle name="Гиперссылка" xfId="131" builtinId="8" hidden="1"/>
    <cellStyle name="Гиперссылка" xfId="133" builtinId="8" hidden="1"/>
    <cellStyle name="Гиперссылка" xfId="135" builtinId="8" hidden="1"/>
    <cellStyle name="Гиперссылка" xfId="137" builtinId="8" hidden="1"/>
    <cellStyle name="Гиперссылка" xfId="139" builtinId="8" hidden="1"/>
    <cellStyle name="Гиперссылка" xfId="141" builtinId="8" hidden="1"/>
    <cellStyle name="Гиперссылка" xfId="143" builtinId="8" hidden="1"/>
    <cellStyle name="Гиперссылка" xfId="145" builtinId="8" hidden="1"/>
    <cellStyle name="Гиперссылка" xfId="147" builtinId="8" hidden="1"/>
    <cellStyle name="Гиперссылка" xfId="149" builtinId="8" hidden="1"/>
    <cellStyle name="Гиперссылка" xfId="151" builtinId="8" hidden="1"/>
    <cellStyle name="Гиперссылка" xfId="153" builtinId="8" hidden="1"/>
    <cellStyle name="Гиперссылка" xfId="155" builtinId="8" hidden="1"/>
    <cellStyle name="Гиперссылка" xfId="157" builtinId="8" hidden="1"/>
    <cellStyle name="Гиперссылка" xfId="159" builtinId="8" hidden="1"/>
    <cellStyle name="Гиперссылка" xfId="161" builtinId="8" hidden="1"/>
    <cellStyle name="Гиперссылка" xfId="163" builtinId="8" hidden="1"/>
    <cellStyle name="Гиперссылка" xfId="165" builtinId="8" hidden="1"/>
    <cellStyle name="Гиперссылка" xfId="167" builtinId="8" hidden="1"/>
    <cellStyle name="Гиперссылка" xfId="169" builtinId="8" hidden="1"/>
    <cellStyle name="Гиперссылка" xfId="171" builtinId="8" hidden="1"/>
    <cellStyle name="Гиперссылка" xfId="173" builtinId="8" hidden="1"/>
    <cellStyle name="Гиперссылка" xfId="175" builtinId="8" hidden="1"/>
    <cellStyle name="Гиперссылка" xfId="177" builtinId="8" hidden="1"/>
    <cellStyle name="Гиперссылка" xfId="179" builtinId="8" hidden="1"/>
    <cellStyle name="Гиперссылка" xfId="181" builtinId="8" hidden="1"/>
    <cellStyle name="Гиперссылка" xfId="183" builtinId="8" hidden="1"/>
    <cellStyle name="Гиперссылка" xfId="185" builtinId="8" hidden="1"/>
    <cellStyle name="Гиперссылка" xfId="187" builtinId="8" hidden="1"/>
    <cellStyle name="Гиперссылка" xfId="189" builtinId="8" hidden="1"/>
    <cellStyle name="Гиперссылка" xfId="191" builtinId="8" hidden="1"/>
    <cellStyle name="Гиперссылка" xfId="193" builtinId="8" hidden="1"/>
    <cellStyle name="Гиперссылка" xfId="195" builtinId="8" hidden="1"/>
    <cellStyle name="Гиперссылка" xfId="197" builtinId="8" hidden="1"/>
    <cellStyle name="Гиперссылка" xfId="199" builtinId="8" hidden="1"/>
    <cellStyle name="Гиперссылка" xfId="201" builtinId="8" hidden="1"/>
    <cellStyle name="Гиперссылка" xfId="203" builtinId="8" hidden="1"/>
    <cellStyle name="Гиперссылка" xfId="205" builtinId="8" hidden="1"/>
    <cellStyle name="Гиперссылка" xfId="207" builtinId="8" hidden="1"/>
    <cellStyle name="Гиперссылка" xfId="209" builtinId="8" hidden="1"/>
    <cellStyle name="Гиперссылка" xfId="211" builtinId="8" hidden="1"/>
    <cellStyle name="Гиперссылка" xfId="213" builtinId="8" hidden="1"/>
    <cellStyle name="Гиперссылка" xfId="215" builtinId="8" hidden="1"/>
    <cellStyle name="Гиперссылка" xfId="217" builtinId="8" hidden="1"/>
    <cellStyle name="Гиперссылка" xfId="219" builtinId="8" hidden="1"/>
    <cellStyle name="Гиперссылка" xfId="221" builtinId="8" hidden="1"/>
    <cellStyle name="Гиперссылка" xfId="223" builtinId="8" hidden="1"/>
    <cellStyle name="Гиперссылка" xfId="225" builtinId="8" hidden="1"/>
    <cellStyle name="Гиперссылка" xfId="227" builtinId="8" hidden="1"/>
    <cellStyle name="Гиперссылка" xfId="229" builtinId="8" hidden="1"/>
    <cellStyle name="Гиперссылка" xfId="231" builtinId="8" hidden="1"/>
    <cellStyle name="Гиперссылка" xfId="233" builtinId="8" hidden="1"/>
    <cellStyle name="Гиперссылка" xfId="235" builtinId="8" hidden="1"/>
    <cellStyle name="Гиперссылка" xfId="237" builtinId="8" hidden="1"/>
    <cellStyle name="Гиперссылка" xfId="239" builtinId="8" hidden="1"/>
    <cellStyle name="Гиперссылка" xfId="241" builtinId="8" hidden="1"/>
    <cellStyle name="Гиперссылка" xfId="243" builtinId="8" hidden="1"/>
    <cellStyle name="Гиперссылка" xfId="245" builtinId="8" hidden="1"/>
    <cellStyle name="Гиперссылка" xfId="247" builtinId="8" hidden="1"/>
    <cellStyle name="Гиперссылка" xfId="249" builtinId="8" hidden="1"/>
    <cellStyle name="Гиперссылка" xfId="251" builtinId="8" hidden="1"/>
    <cellStyle name="Гиперссылка" xfId="253" builtinId="8" hidden="1"/>
    <cellStyle name="Гиперссылка" xfId="255" builtinId="8" hidden="1"/>
    <cellStyle name="Гиперссылка" xfId="257" builtinId="8" hidden="1"/>
    <cellStyle name="Гиперссылка" xfId="259" builtinId="8" hidden="1"/>
    <cellStyle name="Гиперссылка" xfId="261" builtinId="8" hidden="1"/>
    <cellStyle name="Гиперссылка" xfId="263" builtinId="8" hidden="1"/>
    <cellStyle name="Гиперссылка" xfId="265" builtinId="8" hidden="1"/>
    <cellStyle name="Гиперссылка" xfId="267" builtinId="8" hidden="1"/>
    <cellStyle name="Гиперссылка" xfId="269" builtinId="8" hidden="1"/>
    <cellStyle name="Гиперссылка" xfId="271" builtinId="8" hidden="1"/>
    <cellStyle name="Гиперссылка" xfId="273" builtinId="8" hidden="1"/>
    <cellStyle name="Гиперссылка" xfId="275" builtinId="8" hidden="1"/>
    <cellStyle name="Гиперссылка" xfId="277" builtinId="8" hidden="1"/>
    <cellStyle name="Гиперссылка" xfId="279" builtinId="8" hidden="1"/>
    <cellStyle name="Гиперссылка" xfId="281" builtinId="8" hidden="1"/>
    <cellStyle name="Гиперссылка" xfId="283" builtinId="8" hidden="1"/>
    <cellStyle name="Гиперссылка" xfId="285" builtinId="8" hidden="1"/>
    <cellStyle name="Гиперссылка" xfId="287" builtinId="8" hidden="1"/>
    <cellStyle name="Гиперссылка" xfId="289" builtinId="8" hidden="1"/>
    <cellStyle name="Гиперссылка" xfId="291" builtinId="8" hidden="1"/>
    <cellStyle name="Гиперссылка" xfId="293" builtinId="8" hidden="1"/>
    <cellStyle name="Гиперссылка" xfId="295" builtinId="8" hidden="1"/>
    <cellStyle name="Гиперссылка" xfId="297" builtinId="8" hidden="1"/>
    <cellStyle name="Гиперссылка" xfId="299" builtinId="8" hidden="1"/>
    <cellStyle name="Гиперссылка" xfId="301" builtinId="8" hidden="1"/>
    <cellStyle name="Гиперссылка" xfId="303" builtinId="8" hidden="1"/>
    <cellStyle name="Гиперссылка" xfId="305" builtinId="8" hidden="1"/>
    <cellStyle name="Гиперссылка" xfId="307" builtinId="8" hidden="1"/>
    <cellStyle name="Гиперссылка" xfId="309" builtinId="8" hidden="1"/>
    <cellStyle name="Гиперссылка" xfId="311" builtinId="8" hidden="1"/>
    <cellStyle name="Гиперссылка" xfId="313" builtinId="8" hidden="1"/>
    <cellStyle name="Гиперссылка" xfId="315" builtinId="8" hidden="1"/>
    <cellStyle name="Гиперссылка" xfId="317" builtinId="8" hidden="1"/>
    <cellStyle name="Гиперссылка" xfId="319" builtinId="8" hidden="1"/>
    <cellStyle name="Гиперссылка" xfId="321" builtinId="8" hidden="1"/>
    <cellStyle name="Гиперссылка" xfId="323" builtinId="8" hidden="1"/>
    <cellStyle name="Гиперссылка" xfId="325" builtinId="8" hidden="1"/>
    <cellStyle name="Гиперссылка" xfId="327" builtinId="8" hidden="1"/>
    <cellStyle name="Гиперссылка" xfId="329" builtinId="8" hidden="1"/>
    <cellStyle name="Гиперссылка" xfId="331" builtinId="8" hidden="1"/>
    <cellStyle name="Гиперссылка" xfId="333" builtinId="8" hidden="1"/>
    <cellStyle name="Гиперссылка" xfId="335" builtinId="8" hidden="1"/>
    <cellStyle name="Гиперссылка" xfId="337" builtinId="8" hidden="1"/>
    <cellStyle name="Гиперссылка" xfId="339" builtinId="8" hidden="1"/>
    <cellStyle name="Гиперссылка" xfId="341" builtinId="8" hidden="1"/>
    <cellStyle name="Гиперссылка" xfId="343" builtinId="8" hidden="1"/>
    <cellStyle name="Гиперссылка" xfId="345" builtinId="8" hidden="1"/>
    <cellStyle name="Гиперссылка" xfId="347" builtinId="8" hidden="1"/>
    <cellStyle name="Гиперссылка" xfId="349" builtinId="8" hidden="1"/>
    <cellStyle name="Гиперссылка" xfId="351" builtinId="8" hidden="1"/>
    <cellStyle name="Гиперссылка" xfId="353" builtinId="8" hidden="1"/>
    <cellStyle name="Гиперссылка" xfId="355" builtinId="8" hidden="1"/>
    <cellStyle name="Гиперссылка" xfId="357" builtinId="8" hidden="1"/>
    <cellStyle name="Гиперссылка" xfId="359" builtinId="8" hidden="1"/>
    <cellStyle name="Гиперссылка" xfId="361" builtinId="8" hidden="1"/>
    <cellStyle name="Гиперссылка" xfId="363" builtinId="8" hidden="1"/>
    <cellStyle name="Гиперссылка" xfId="365" builtinId="8" hidden="1"/>
    <cellStyle name="Гиперссылка" xfId="367" builtinId="8" hidden="1"/>
    <cellStyle name="Гиперссылка" xfId="369" builtinId="8" hidden="1"/>
    <cellStyle name="Гиперссылка" xfId="371" builtinId="8" hidden="1"/>
    <cellStyle name="Гиперссылка" xfId="373" builtinId="8" hidden="1"/>
    <cellStyle name="Гиперссылка" xfId="375" builtinId="8" hidden="1"/>
    <cellStyle name="Гиперссылка" xfId="377" builtinId="8" hidden="1"/>
    <cellStyle name="Гиперссылка" xfId="379" builtinId="8" hidden="1"/>
    <cellStyle name="Гиперссылка" xfId="381" builtinId="8" hidden="1"/>
    <cellStyle name="Гиперссылка" xfId="383" builtinId="8" hidden="1"/>
    <cellStyle name="Гиперссылка" xfId="385" builtinId="8" hidden="1"/>
    <cellStyle name="Гиперссылка" xfId="387" builtinId="8" hidden="1"/>
    <cellStyle name="Гиперссылка" xfId="389" builtinId="8" hidden="1"/>
    <cellStyle name="Гиперссылка" xfId="391" builtinId="8" hidden="1"/>
    <cellStyle name="Гиперссылка" xfId="393" builtinId="8" hidden="1"/>
    <cellStyle name="Гиперссылка" xfId="395" builtinId="8" hidden="1"/>
    <cellStyle name="Гиперссылка" xfId="397" builtinId="8" hidden="1"/>
    <cellStyle name="Гиперссылка" xfId="399" builtinId="8" hidden="1"/>
    <cellStyle name="Гиперссылка" xfId="401" builtinId="8" hidden="1"/>
    <cellStyle name="Гиперссылка" xfId="403" builtinId="8" hidden="1"/>
    <cellStyle name="Гиперссылка" xfId="405" builtinId="8" hidden="1"/>
    <cellStyle name="Гиперссылка" xfId="407" builtinId="8" hidden="1"/>
    <cellStyle name="Гиперссылка" xfId="409" builtinId="8" hidden="1"/>
    <cellStyle name="Гиперссылка" xfId="411" builtinId="8" hidden="1"/>
    <cellStyle name="Гиперссылка" xfId="413" builtinId="8" hidden="1"/>
    <cellStyle name="Гиперссылка" xfId="415" builtinId="8" hidden="1"/>
    <cellStyle name="Гиперссылка" xfId="417" builtinId="8" hidden="1"/>
    <cellStyle name="Гиперссылка" xfId="419" builtinId="8" hidden="1"/>
    <cellStyle name="Гиперссылка" xfId="421" builtinId="8" hidden="1"/>
    <cellStyle name="Гиперссылка" xfId="423" builtinId="8" hidden="1"/>
    <cellStyle name="Гиперссылка" xfId="425" builtinId="8" hidden="1"/>
    <cellStyle name="Гиперссылка" xfId="427" builtinId="8" hidden="1"/>
    <cellStyle name="Гиперссылка" xfId="429" builtinId="8" hidden="1"/>
    <cellStyle name="Гиперссылка" xfId="431" builtinId="8" hidden="1"/>
    <cellStyle name="Гиперссылка" xfId="433" builtinId="8" hidden="1"/>
    <cellStyle name="Гиперссылка" xfId="435" builtinId="8" hidden="1"/>
    <cellStyle name="Гиперссылка" xfId="437" builtinId="8" hidden="1"/>
    <cellStyle name="Гиперссылка" xfId="439" builtinId="8" hidden="1"/>
    <cellStyle name="Гиперссылка" xfId="441" builtinId="8" hidden="1"/>
    <cellStyle name="Гиперссылка" xfId="443" builtinId="8" hidden="1"/>
    <cellStyle name="Гиперссылка" xfId="445" builtinId="8" hidden="1"/>
    <cellStyle name="Гиперссылка" xfId="447" builtinId="8" hidden="1"/>
    <cellStyle name="Гиперссылка" xfId="449" builtinId="8" hidden="1"/>
    <cellStyle name="Гиперссылка" xfId="451" builtinId="8" hidden="1"/>
    <cellStyle name="Гиперссылка" xfId="453" builtinId="8" hidden="1"/>
    <cellStyle name="Гиперссылка" xfId="455" builtinId="8" hidden="1"/>
    <cellStyle name="Гиперссылка" xfId="457" builtinId="8" hidden="1"/>
    <cellStyle name="Гиперссылка" xfId="459" builtinId="8" hidden="1"/>
    <cellStyle name="Гиперссылка" xfId="461" builtinId="8" hidden="1"/>
    <cellStyle name="Гиперссылка" xfId="463" builtinId="8" hidden="1"/>
    <cellStyle name="Гиперссылка" xfId="465" builtinId="8" hidden="1"/>
    <cellStyle name="Гиперссылка" xfId="467" builtinId="8" hidden="1"/>
    <cellStyle name="Гиперссылка" xfId="469" builtinId="8" hidden="1"/>
    <cellStyle name="Гиперссылка" xfId="471" builtinId="8" hidden="1"/>
    <cellStyle name="Гиперссылка" xfId="473" builtinId="8" hidden="1"/>
    <cellStyle name="Гиперссылка" xfId="475" builtinId="8" hidden="1"/>
    <cellStyle name="Гиперссылка" xfId="477" builtinId="8" hidden="1"/>
    <cellStyle name="Гиперссылка" xfId="479" builtinId="8" hidden="1"/>
    <cellStyle name="Гиперссылка" xfId="481" builtinId="8" hidden="1"/>
    <cellStyle name="Гиперссылка" xfId="483" builtinId="8" hidden="1"/>
    <cellStyle name="Гиперссылка" xfId="485" builtinId="8" hidden="1"/>
    <cellStyle name="Гиперссылка" xfId="487" builtinId="8" hidden="1"/>
    <cellStyle name="Гиперссылка" xfId="489" builtinId="8" hidden="1"/>
    <cellStyle name="Гиперссылка" xfId="491" builtinId="8" hidden="1"/>
    <cellStyle name="Гиперссылка" xfId="493" builtinId="8" hidden="1"/>
    <cellStyle name="Гиперссылка" xfId="495" builtinId="8" hidden="1"/>
    <cellStyle name="Гиперссылка" xfId="497" builtinId="8" hidden="1"/>
    <cellStyle name="Гиперссылка" xfId="499" builtinId="8" hidden="1"/>
    <cellStyle name="Гиперссылка" xfId="501" builtinId="8" hidden="1"/>
    <cellStyle name="Гиперссылка" xfId="503" builtinId="8" hidden="1"/>
    <cellStyle name="Гиперссылка" xfId="505" builtinId="8" hidden="1"/>
    <cellStyle name="Гиперссылка" xfId="507" builtinId="8" hidden="1"/>
    <cellStyle name="Гиперссылка" xfId="509" builtinId="8" hidden="1"/>
    <cellStyle name="Гиперссылка" xfId="511" builtinId="8" hidden="1"/>
    <cellStyle name="Гиперссылка" xfId="513" builtinId="8" hidden="1"/>
    <cellStyle name="Гиперссылка" xfId="515" builtinId="8" hidden="1"/>
    <cellStyle name="Гиперссылка" xfId="517" builtinId="8" hidden="1"/>
    <cellStyle name="Гиперссылка" xfId="519" builtinId="8" hidden="1"/>
    <cellStyle name="Гиперссылка" xfId="521" builtinId="8" hidden="1"/>
    <cellStyle name="Гиперссылка" xfId="523" builtinId="8" hidden="1"/>
    <cellStyle name="Гиперссылка" xfId="525" builtinId="8" hidden="1"/>
    <cellStyle name="Гиперссылка" xfId="527" builtinId="8" hidden="1"/>
    <cellStyle name="Гиперссылка" xfId="529" builtinId="8" hidden="1"/>
    <cellStyle name="Гиперссылка" xfId="531" builtinId="8" hidden="1"/>
    <cellStyle name="Гиперссылка" xfId="533" builtinId="8" hidden="1"/>
    <cellStyle name="Гиперссылка" xfId="535" builtinId="8" hidden="1"/>
    <cellStyle name="Гиперссылка" xfId="537" builtinId="8" hidden="1"/>
    <cellStyle name="Гиперссылка" xfId="539" builtinId="8" hidden="1"/>
    <cellStyle name="Гиперссылка" xfId="541" builtinId="8" hidden="1"/>
    <cellStyle name="Гиперссылка" xfId="543" builtinId="8" hidden="1"/>
    <cellStyle name="Гиперссылка" xfId="545" builtinId="8" hidden="1"/>
    <cellStyle name="Гиперссылка" xfId="547" builtinId="8" hidden="1"/>
    <cellStyle name="Гиперссылка" xfId="549" builtinId="8" hidden="1"/>
    <cellStyle name="Гиперссылка" xfId="551" builtinId="8" hidden="1"/>
    <cellStyle name="Гиперссылка" xfId="553" builtinId="8" hidden="1"/>
    <cellStyle name="Гиперссылка" xfId="555" builtinId="8" hidden="1"/>
    <cellStyle name="Гиперссылка" xfId="557" builtinId="8" hidden="1"/>
    <cellStyle name="Гиперссылка" xfId="559" builtinId="8" hidden="1"/>
    <cellStyle name="Гиперссылка" xfId="561" builtinId="8" hidden="1"/>
    <cellStyle name="Гиперссылка" xfId="563" builtinId="8" hidden="1"/>
    <cellStyle name="Гиперссылка" xfId="565" builtinId="8" hidden="1"/>
    <cellStyle name="Гиперссылка" xfId="567" builtinId="8" hidden="1"/>
    <cellStyle name="Гиперссылка" xfId="569" builtinId="8" hidden="1"/>
    <cellStyle name="Гиперссылка" xfId="571" builtinId="8" hidden="1"/>
    <cellStyle name="Гиперссылка" xfId="573" builtinId="8" hidden="1"/>
    <cellStyle name="Гиперссылка" xfId="575" builtinId="8" hidden="1"/>
    <cellStyle name="Гиперссылка" xfId="577" builtinId="8" hidden="1"/>
    <cellStyle name="Гиперссылка" xfId="579" builtinId="8" hidden="1"/>
    <cellStyle name="Гиперссылка" xfId="581" builtinId="8" hidden="1"/>
    <cellStyle name="Гиперссылка" xfId="583" builtinId="8" hidden="1"/>
    <cellStyle name="Гиперссылка" xfId="585" builtinId="8" hidden="1"/>
    <cellStyle name="Гиперссылка" xfId="587" builtinId="8" hidden="1"/>
    <cellStyle name="Гиперссылка" xfId="589" builtinId="8" hidden="1"/>
    <cellStyle name="Гиперссылка" xfId="591" builtinId="8" hidden="1"/>
    <cellStyle name="Гиперссылка" xfId="593" builtinId="8" hidden="1"/>
    <cellStyle name="Гиперссылка" xfId="595" builtinId="8" hidden="1"/>
    <cellStyle name="Гиперссылка" xfId="597" builtinId="8" hidden="1"/>
    <cellStyle name="Гиперссылка" xfId="599" builtinId="8" hidden="1"/>
    <cellStyle name="Гиперссылка" xfId="601" builtinId="8" hidden="1"/>
    <cellStyle name="Гиперссылка" xfId="603" builtinId="8" hidden="1"/>
    <cellStyle name="Гиперссылка" xfId="605" builtinId="8" hidden="1"/>
    <cellStyle name="Гиперссылка" xfId="607" builtinId="8" hidden="1"/>
    <cellStyle name="Гиперссылка" xfId="609" builtinId="8" hidden="1"/>
    <cellStyle name="Гиперссылка" xfId="611" builtinId="8" hidden="1"/>
    <cellStyle name="Гиперссылка" xfId="613" builtinId="8" hidden="1"/>
    <cellStyle name="Гиперссылка" xfId="615" builtinId="8" hidden="1"/>
    <cellStyle name="Гиперссылка" xfId="617" builtinId="8" hidden="1"/>
    <cellStyle name="Гиперссылка" xfId="619" builtinId="8" hidden="1"/>
    <cellStyle name="Гиперссылка" xfId="621" builtinId="8" hidden="1"/>
    <cellStyle name="Гиперссылка" xfId="623" builtinId="8" hidden="1"/>
    <cellStyle name="Гиперссылка" xfId="625" builtinId="8" hidden="1"/>
    <cellStyle name="Гиперссылка" xfId="627" builtinId="8" hidden="1"/>
    <cellStyle name="Гиперссылка" xfId="629" builtinId="8" hidden="1"/>
    <cellStyle name="Гиперссылка" xfId="631" builtinId="8" hidden="1"/>
    <cellStyle name="Гиперссылка" xfId="633" builtinId="8" hidden="1"/>
    <cellStyle name="Гиперссылка" xfId="635" builtinId="8" hidden="1"/>
    <cellStyle name="Гиперссылка" xfId="637" builtinId="8" hidden="1"/>
    <cellStyle name="Гиперссылка" xfId="639" builtinId="8" hidden="1"/>
    <cellStyle name="Гиперссылка" xfId="641" builtinId="8" hidden="1"/>
    <cellStyle name="Гиперссылка" xfId="643" builtinId="8" hidden="1"/>
    <cellStyle name="Гиперссылка" xfId="645" builtinId="8" hidden="1"/>
    <cellStyle name="Гиперссылка" xfId="647" builtinId="8" hidden="1"/>
    <cellStyle name="Гиперссылка" xfId="649" builtinId="8" hidden="1"/>
    <cellStyle name="Гиперссылка" xfId="651" builtinId="8" hidden="1"/>
    <cellStyle name="Гиперссылка" xfId="653" builtinId="8" hidden="1"/>
    <cellStyle name="Гиперссылка" xfId="655" builtinId="8" hidden="1"/>
    <cellStyle name="Гиперссылка" xfId="657" builtinId="8" hidden="1"/>
    <cellStyle name="Гиперссылка" xfId="659" builtinId="8" hidden="1"/>
    <cellStyle name="Гиперссылка" xfId="661" builtinId="8" hidden="1"/>
    <cellStyle name="Гиперссылка" xfId="663" builtinId="8" hidden="1"/>
    <cellStyle name="Гиперссылка" xfId="665" builtinId="8" hidden="1"/>
    <cellStyle name="Гиперссылка" xfId="667" builtinId="8" hidden="1"/>
    <cellStyle name="Гиперссылка" xfId="669" builtinId="8" hidden="1"/>
    <cellStyle name="Гиперссылка" xfId="671" builtinId="8" hidden="1"/>
    <cellStyle name="Гиперссылка" xfId="673" builtinId="8" hidden="1"/>
    <cellStyle name="Гиперссылка" xfId="675" builtinId="8" hidden="1"/>
    <cellStyle name="Гиперссылка" xfId="677" builtinId="8" hidden="1"/>
    <cellStyle name="Гиперссылка" xfId="679" builtinId="8" hidden="1"/>
    <cellStyle name="Гиперссылка" xfId="681" builtinId="8" hidden="1"/>
    <cellStyle name="Гиперссылка" xfId="683" builtinId="8" hidden="1"/>
    <cellStyle name="Гиперссылка" xfId="685" builtinId="8" hidden="1"/>
    <cellStyle name="Гиперссылка" xfId="687" builtinId="8" hidden="1"/>
    <cellStyle name="Гиперссылка" xfId="689" builtinId="8" hidden="1"/>
    <cellStyle name="Гиперссылка" xfId="691" builtinId="8" hidden="1"/>
    <cellStyle name="Гиперссылка" xfId="693" builtinId="8" hidden="1"/>
    <cellStyle name="Гиперссылка" xfId="695" builtinId="8" hidden="1"/>
    <cellStyle name="Гиперссылка" xfId="697" builtinId="8" hidden="1"/>
    <cellStyle name="Гиперссылка" xfId="699" builtinId="8" hidden="1"/>
    <cellStyle name="Гиперссылка" xfId="701" builtinId="8" hidden="1"/>
    <cellStyle name="Гиперссылка" xfId="703" builtinId="8" hidden="1"/>
    <cellStyle name="Гиперссылка" xfId="705" builtinId="8" hidden="1"/>
    <cellStyle name="Гиперссылка" xfId="707" builtinId="8" hidden="1"/>
    <cellStyle name="Гиперссылка" xfId="709" builtinId="8" hidden="1"/>
    <cellStyle name="Гиперссылка" xfId="711" builtinId="8" hidden="1"/>
    <cellStyle name="Гиперссылка" xfId="713" builtinId="8" hidden="1"/>
    <cellStyle name="Гиперссылка" xfId="715" builtinId="8" hidden="1"/>
    <cellStyle name="Гиперссылка" xfId="717" builtinId="8" hidden="1"/>
    <cellStyle name="Гиперссылка" xfId="719" builtinId="8" hidden="1"/>
    <cellStyle name="Гиперссылка" xfId="721" builtinId="8" hidden="1"/>
    <cellStyle name="Гиперссылка" xfId="723" builtinId="8" hidden="1"/>
    <cellStyle name="Гиперссылка" xfId="725" builtinId="8" hidden="1"/>
    <cellStyle name="Гиперссылка" xfId="727" builtinId="8" hidden="1"/>
    <cellStyle name="Гиперссылка" xfId="729" builtinId="8" hidden="1"/>
    <cellStyle name="Гиперссылка" xfId="731" builtinId="8" hidden="1"/>
    <cellStyle name="Гиперссылка" xfId="733" builtinId="8" hidden="1"/>
    <cellStyle name="Гиперссылка" xfId="735" builtinId="8" hidden="1"/>
    <cellStyle name="Гиперссылка" xfId="737" builtinId="8" hidden="1"/>
    <cellStyle name="Гиперссылка" xfId="739" builtinId="8" hidden="1"/>
    <cellStyle name="Гиперссылка" xfId="741" builtinId="8" hidden="1"/>
    <cellStyle name="Гиперссылка" xfId="743" builtinId="8" hidden="1"/>
    <cellStyle name="Гиперссылка" xfId="745" builtinId="8" hidden="1"/>
    <cellStyle name="Гиперссылка" xfId="747" builtinId="8" hidden="1"/>
    <cellStyle name="Гиперссылка" xfId="749" builtinId="8" hidden="1"/>
    <cellStyle name="Гиперссылка" xfId="751" builtinId="8" hidden="1"/>
    <cellStyle name="Гиперссылка" xfId="753" builtinId="8" hidden="1"/>
    <cellStyle name="Гиперссылка" xfId="755" builtinId="8" hidden="1"/>
    <cellStyle name="Гиперссылка" xfId="757" builtinId="8" hidden="1"/>
    <cellStyle name="Гиперссылка" xfId="759" builtinId="8" hidden="1"/>
    <cellStyle name="Гиперссылка" xfId="761" builtinId="8" hidden="1"/>
    <cellStyle name="Гиперссылка" xfId="763" builtinId="8" hidden="1"/>
    <cellStyle name="Гиперссылка" xfId="765" builtinId="8" hidden="1"/>
    <cellStyle name="Гиперссылка" xfId="767" builtinId="8" hidden="1"/>
    <cellStyle name="Гиперссылка" xfId="769" builtinId="8" hidden="1"/>
    <cellStyle name="Гиперссылка" xfId="771" builtinId="8" hidden="1"/>
    <cellStyle name="Гиперссылка" xfId="773" builtinId="8" hidden="1"/>
    <cellStyle name="Гиперссылка" xfId="775" builtinId="8" hidden="1"/>
    <cellStyle name="Гиперссылка" xfId="777" builtinId="8" hidden="1"/>
    <cellStyle name="Гиперссылка" xfId="779" builtinId="8" hidden="1"/>
    <cellStyle name="Гиперссылка" xfId="781" builtinId="8" hidden="1"/>
    <cellStyle name="Гиперссылка" xfId="783" builtinId="8" hidden="1"/>
    <cellStyle name="Гиперссылка" xfId="785" builtinId="8" hidden="1"/>
    <cellStyle name="Гиперссылка" xfId="787" builtinId="8" hidden="1"/>
    <cellStyle name="Гиперссылка" xfId="789" builtinId="8" hidden="1"/>
    <cellStyle name="Гиперссылка" xfId="791" builtinId="8" hidden="1"/>
    <cellStyle name="Гиперссылка" xfId="793" builtinId="8" hidden="1"/>
    <cellStyle name="Гиперссылка" xfId="795" builtinId="8" hidden="1"/>
    <cellStyle name="Гиперссылка" xfId="797" builtinId="8" hidden="1"/>
    <cellStyle name="Гиперссылка" xfId="799" builtinId="8" hidden="1"/>
    <cellStyle name="Гиперссылка" xfId="801" builtinId="8" hidden="1"/>
    <cellStyle name="Гиперссылка" xfId="803" builtinId="8" hidden="1"/>
    <cellStyle name="Гиперссылка" xfId="805" builtinId="8" hidden="1"/>
    <cellStyle name="Гиперссылка" xfId="807" builtinId="8" hidden="1"/>
    <cellStyle name="Гиперссылка" xfId="809" builtinId="8" hidden="1"/>
    <cellStyle name="Гиперссылка" xfId="811" builtinId="8" hidden="1"/>
    <cellStyle name="Гиперссылка" xfId="813" builtinId="8" hidden="1"/>
    <cellStyle name="Гиперссылка" xfId="815" builtinId="8" hidden="1"/>
    <cellStyle name="Гиперссылка" xfId="817" builtinId="8" hidden="1"/>
    <cellStyle name="Гиперссылка" xfId="819" builtinId="8" hidden="1"/>
    <cellStyle name="Гиперссылка" xfId="821" builtinId="8" hidden="1"/>
    <cellStyle name="Гиперссылка" xfId="823" builtinId="8" hidden="1"/>
    <cellStyle name="Гиперссылка" xfId="825" builtinId="8" hidden="1"/>
    <cellStyle name="Гиперссылка" xfId="827" builtinId="8" hidden="1"/>
    <cellStyle name="Гиперссылка" xfId="829" builtinId="8" hidden="1"/>
    <cellStyle name="Гиперссылка" xfId="831" builtinId="8" hidden="1"/>
    <cellStyle name="Гиперссылка" xfId="833" builtinId="8" hidden="1"/>
    <cellStyle name="Гиперссылка" xfId="835" builtinId="8" hidden="1"/>
    <cellStyle name="Гиперссылка" xfId="837" builtinId="8" hidden="1"/>
    <cellStyle name="Гиперссылка" xfId="839" builtinId="8" hidden="1"/>
    <cellStyle name="Гиперссылка" xfId="841" builtinId="8" hidden="1"/>
    <cellStyle name="Гиперссылка" xfId="843" builtinId="8" hidden="1"/>
    <cellStyle name="Гиперссылка" xfId="845" builtinId="8" hidden="1"/>
    <cellStyle name="Гиперссылка" xfId="847" builtinId="8" hidden="1"/>
    <cellStyle name="Гиперссылка" xfId="849" builtinId="8" hidden="1"/>
    <cellStyle name="Гиперссылка" xfId="851" builtinId="8" hidden="1"/>
    <cellStyle name="Гиперссылка" xfId="853" builtinId="8" hidden="1"/>
    <cellStyle name="Гиперссылка" xfId="855" builtinId="8" hidden="1"/>
    <cellStyle name="Гиперссылка" xfId="857" builtinId="8" hidden="1"/>
    <cellStyle name="Гиперссылка" xfId="859" builtinId="8" hidden="1"/>
    <cellStyle name="Гиперссылка" xfId="861" builtinId="8" hidden="1"/>
    <cellStyle name="Гиперссылка" xfId="863" builtinId="8" hidden="1"/>
    <cellStyle name="Гиперссылка" xfId="865" builtinId="8" hidden="1"/>
    <cellStyle name="Гиперссылка" xfId="867" builtinId="8" hidden="1"/>
    <cellStyle name="Гиперссылка" xfId="869" builtinId="8" hidden="1"/>
    <cellStyle name="Гиперссылка" xfId="871" builtinId="8" hidden="1"/>
    <cellStyle name="Гиперссылка" xfId="873" builtinId="8" hidden="1"/>
    <cellStyle name="Гиперссылка" xfId="875" builtinId="8" hidden="1"/>
    <cellStyle name="Гиперссылка" xfId="877" builtinId="8" hidden="1"/>
    <cellStyle name="Гиперссылка" xfId="879" builtinId="8" hidden="1"/>
    <cellStyle name="Гиперссылка" xfId="881" builtinId="8" hidden="1"/>
    <cellStyle name="Гиперссылка" xfId="883" builtinId="8" hidden="1"/>
    <cellStyle name="Гиперссылка" xfId="885" builtinId="8" hidden="1"/>
    <cellStyle name="Гиперссылка" xfId="887" builtinId="8" hidden="1"/>
    <cellStyle name="Гиперссылка" xfId="889" builtinId="8" hidden="1"/>
    <cellStyle name="Гиперссылка" xfId="891" builtinId="8" hidden="1"/>
    <cellStyle name="Гиперссылка" xfId="893" builtinId="8" hidden="1"/>
    <cellStyle name="Гиперссылка" xfId="895" builtinId="8" hidden="1"/>
    <cellStyle name="Гиперссылка" xfId="897" builtinId="8" hidden="1"/>
    <cellStyle name="Гиперссылка" xfId="899" builtinId="8" hidden="1"/>
    <cellStyle name="Гиперссылка" xfId="901" builtinId="8" hidden="1"/>
    <cellStyle name="Гиперссылка" xfId="903" builtinId="8" hidden="1"/>
    <cellStyle name="Гиперссылка" xfId="905" builtinId="8" hidden="1"/>
    <cellStyle name="Гиперссылка" xfId="907" builtinId="8" hidden="1"/>
    <cellStyle name="Гиперссылка" xfId="909" builtinId="8" hidden="1"/>
    <cellStyle name="Гиперссылка" xfId="911" builtinId="8" hidden="1"/>
    <cellStyle name="Гиперссылка" xfId="913" builtinId="8" hidden="1"/>
    <cellStyle name="Гиперссылка" xfId="915" builtinId="8" hidden="1"/>
    <cellStyle name="Гиперссылка" xfId="917" builtinId="8" hidden="1"/>
    <cellStyle name="Гиперссылка" xfId="919" builtinId="8" hidden="1"/>
    <cellStyle name="Гиперссылка" xfId="921" builtinId="8" hidden="1"/>
    <cellStyle name="Гиперссылка" xfId="923" builtinId="8" hidden="1"/>
    <cellStyle name="Гиперссылка" xfId="925" builtinId="8" hidden="1"/>
    <cellStyle name="Гиперссылка" xfId="927" builtinId="8" hidden="1"/>
    <cellStyle name="Гиперссылка" xfId="929" builtinId="8" hidden="1"/>
    <cellStyle name="Гиперссылка" xfId="931" builtinId="8" hidden="1"/>
    <cellStyle name="Гиперссылка" xfId="933" builtinId="8" hidden="1"/>
    <cellStyle name="Гиперссылка" xfId="935" builtinId="8" hidden="1"/>
    <cellStyle name="Гиперссылка" xfId="937" builtinId="8" hidden="1"/>
    <cellStyle name="Гиперссылка" xfId="939" builtinId="8" hidden="1"/>
    <cellStyle name="Гиперссылка" xfId="941" builtinId="8" hidden="1"/>
    <cellStyle name="Гиперссылка" xfId="943" builtinId="8" hidden="1"/>
    <cellStyle name="Гиперссылка" xfId="945" builtinId="8" hidden="1"/>
    <cellStyle name="Гиперссылка" xfId="947" builtinId="8" hidden="1"/>
    <cellStyle name="Гиперссылка" xfId="949" builtinId="8" hidden="1"/>
    <cellStyle name="Гиперссылка" xfId="951" builtinId="8" hidden="1"/>
    <cellStyle name="Гиперссылка" xfId="953" builtinId="8" hidden="1"/>
    <cellStyle name="Гиперссылка" xfId="955" builtinId="8" hidden="1"/>
    <cellStyle name="Гиперссылка" xfId="957" builtinId="8" hidden="1"/>
    <cellStyle name="Гиперссылка" xfId="959" builtinId="8" hidden="1"/>
    <cellStyle name="Гиперссылка" xfId="961" builtinId="8" hidden="1"/>
    <cellStyle name="Гиперссылка" xfId="963" builtinId="8" hidden="1"/>
    <cellStyle name="Гиперссылка" xfId="965" builtinId="8" hidden="1"/>
    <cellStyle name="Гиперссылка" xfId="967" builtinId="8" hidden="1"/>
    <cellStyle name="Гиперссылка" xfId="969" builtinId="8" hidden="1"/>
    <cellStyle name="Гиперссылка" xfId="971" builtinId="8" hidden="1"/>
    <cellStyle name="Гиперссылка" xfId="973" builtinId="8" hidden="1"/>
    <cellStyle name="Гиперссылка" xfId="975" builtinId="8" hidden="1"/>
    <cellStyle name="Гиперссылка" xfId="977" builtinId="8" hidden="1"/>
    <cellStyle name="Гиперссылка" xfId="979" builtinId="8" hidden="1"/>
    <cellStyle name="Гиперссылка" xfId="981" builtinId="8" hidden="1"/>
    <cellStyle name="Гиперссылка" xfId="983" builtinId="8" hidden="1"/>
    <cellStyle name="Гиперссылка" xfId="985" builtinId="8" hidden="1"/>
    <cellStyle name="Гиперссылка" xfId="987" builtinId="8" hidden="1"/>
    <cellStyle name="Гиперссылка" xfId="989" builtinId="8" hidden="1"/>
    <cellStyle name="Гиперссылка" xfId="991" builtinId="8" hidden="1"/>
    <cellStyle name="Гиперссылка" xfId="993" builtinId="8" hidden="1"/>
    <cellStyle name="Гиперссылка" xfId="995" builtinId="8" hidden="1"/>
    <cellStyle name="Гиперссылка" xfId="997" builtinId="8" hidden="1"/>
    <cellStyle name="Гиперссылка" xfId="999" builtinId="8" hidden="1"/>
    <cellStyle name="Гиперссылка" xfId="1001" builtinId="8" hidden="1"/>
    <cellStyle name="Гиперссылка" xfId="1003" builtinId="8" hidden="1"/>
    <cellStyle name="Гиперссылка" xfId="1005" builtinId="8" hidden="1"/>
    <cellStyle name="Гиперссылка" xfId="1007" builtinId="8" hidden="1"/>
    <cellStyle name="Гиперссылка" xfId="1009" builtinId="8" hidden="1"/>
    <cellStyle name="Гиперссылка" xfId="1011" builtinId="8" hidden="1"/>
    <cellStyle name="Гиперссылка" xfId="1013" builtinId="8" hidden="1"/>
    <cellStyle name="Гиперссылка" xfId="1015" builtinId="8" hidden="1"/>
    <cellStyle name="Гиперссылка" xfId="1017" builtinId="8" hidden="1"/>
    <cellStyle name="Гиперссылка" xfId="1019" builtinId="8" hidden="1"/>
    <cellStyle name="Гиперссылка" xfId="1021" builtinId="8" hidden="1"/>
    <cellStyle name="Гиперссылка" xfId="1023" builtinId="8" hidden="1"/>
    <cellStyle name="Гиперссылка" xfId="1025" builtinId="8" hidden="1"/>
    <cellStyle name="Гиперссылка" xfId="1027" builtinId="8" hidden="1"/>
    <cellStyle name="Гиперссылка" xfId="1029" builtinId="8" hidden="1"/>
    <cellStyle name="Гиперссылка" xfId="1031" builtinId="8" hidden="1"/>
    <cellStyle name="Гиперссылка" xfId="1033" builtinId="8" hidden="1"/>
    <cellStyle name="Гиперссылка" xfId="1035" builtinId="8" hidden="1"/>
    <cellStyle name="Гиперссылка" xfId="1037" builtinId="8" hidden="1"/>
    <cellStyle name="Гиперссылка" xfId="1039" builtinId="8" hidden="1"/>
    <cellStyle name="Гиперссылка" xfId="1041" builtinId="8" hidden="1"/>
    <cellStyle name="Гиперссылка" xfId="1043" builtinId="8" hidden="1"/>
    <cellStyle name="Гиперссылка" xfId="1045" builtinId="8" hidden="1"/>
    <cellStyle name="Гиперссылка" xfId="1047" builtinId="8" hidden="1"/>
    <cellStyle name="Гиперссылка" xfId="1049" builtinId="8" hidden="1"/>
    <cellStyle name="Гиперссылка" xfId="1051" builtinId="8" hidden="1"/>
    <cellStyle name="Гиперссылка" xfId="1053" builtinId="8" hidden="1"/>
    <cellStyle name="Гиперссылка" xfId="1055" builtinId="8" hidden="1"/>
    <cellStyle name="Гиперссылка" xfId="1057" builtinId="8" hidden="1"/>
    <cellStyle name="Гиперссылка" xfId="1059" builtinId="8" hidden="1"/>
    <cellStyle name="Гиперссылка" xfId="1061" builtinId="8" hidden="1"/>
    <cellStyle name="Гиперссылка" xfId="1063" builtinId="8" hidden="1"/>
    <cellStyle name="Гиперссылка" xfId="1065" builtinId="8" hidden="1"/>
    <cellStyle name="Гиперссылка" xfId="1067" builtinId="8" hidden="1"/>
    <cellStyle name="Гиперссылка" xfId="1069" builtinId="8" hidden="1"/>
    <cellStyle name="Гиперссылка" xfId="1071" builtinId="8" hidden="1"/>
    <cellStyle name="Гиперссылка" xfId="1073" builtinId="8" hidden="1"/>
    <cellStyle name="Гиперссылка" xfId="1075" builtinId="8" hidden="1"/>
    <cellStyle name="Гиперссылка" xfId="1077" builtinId="8" hidden="1"/>
    <cellStyle name="Гиперссылка" xfId="1079" builtinId="8" hidden="1"/>
    <cellStyle name="Гиперссылка" xfId="1081" builtinId="8" hidden="1"/>
    <cellStyle name="Гиперссылка" xfId="1083" builtinId="8" hidden="1"/>
    <cellStyle name="Гиперссылка" xfId="1085" builtinId="8" hidden="1"/>
    <cellStyle name="Гиперссылка" xfId="1087" builtinId="8" hidden="1"/>
    <cellStyle name="Гиперссылка" xfId="1089" builtinId="8" hidden="1"/>
    <cellStyle name="Гиперссылка" xfId="1091" builtinId="8" hidden="1"/>
    <cellStyle name="Гиперссылка" xfId="1093" builtinId="8" hidden="1"/>
    <cellStyle name="Гиперссылка" xfId="1095" builtinId="8" hidden="1"/>
    <cellStyle name="Гиперссылка" xfId="1097" builtinId="8" hidden="1"/>
    <cellStyle name="Гиперссылка" xfId="1099" builtinId="8" hidden="1"/>
    <cellStyle name="Гиперссылка" xfId="1101" builtinId="8" hidden="1"/>
    <cellStyle name="Гиперссылка" xfId="1103" builtinId="8" hidden="1"/>
    <cellStyle name="Гиперссылка" xfId="1105" builtinId="8" hidden="1"/>
    <cellStyle name="Гиперссылка" xfId="1107" builtinId="8" hidden="1"/>
    <cellStyle name="Гиперссылка" xfId="1109" builtinId="8" hidden="1"/>
    <cellStyle name="Гиперссылка" xfId="1111" builtinId="8" hidden="1"/>
    <cellStyle name="Гиперссылка" xfId="1113" builtinId="8" hidden="1"/>
    <cellStyle name="Гиперссылка" xfId="1115" builtinId="8" hidden="1"/>
    <cellStyle name="Гиперссылка" xfId="1117" builtinId="8" hidden="1"/>
    <cellStyle name="Гиперссылка" xfId="1119" builtinId="8" hidden="1"/>
    <cellStyle name="Гиперссылка" xfId="1121" builtinId="8" hidden="1"/>
    <cellStyle name="Гиперссылка" xfId="1123" builtinId="8" hidden="1"/>
    <cellStyle name="Гиперссылка" xfId="1125" builtinId="8" hidden="1"/>
    <cellStyle name="Гиперссылка" xfId="1127" builtinId="8" hidden="1"/>
    <cellStyle name="Гиперссылка" xfId="1129" builtinId="8" hidden="1"/>
    <cellStyle name="Гиперссылка" xfId="1131" builtinId="8" hidden="1"/>
    <cellStyle name="Гиперссылка" xfId="1133" builtinId="8" hidden="1"/>
    <cellStyle name="Гиперссылка" xfId="1135" builtinId="8" hidden="1"/>
    <cellStyle name="Гиперссылка" xfId="1137" builtinId="8" hidden="1"/>
    <cellStyle name="Гиперссылка" xfId="1139" builtinId="8" hidden="1"/>
    <cellStyle name="Гиперссылка" xfId="1141" builtinId="8" hidden="1"/>
    <cellStyle name="Гиперссылка" xfId="1143" builtinId="8" hidden="1"/>
    <cellStyle name="Гиперссылка" xfId="1145" builtinId="8" hidden="1"/>
    <cellStyle name="Гиперссылка" xfId="1147" builtinId="8" hidden="1"/>
    <cellStyle name="Гиперссылка" xfId="1149" builtinId="8" hidden="1"/>
    <cellStyle name="Гиперссылка" xfId="1151" builtinId="8" hidden="1"/>
    <cellStyle name="Гиперссылка" xfId="1153" builtinId="8" hidden="1"/>
    <cellStyle name="Гиперссылка" xfId="1155" builtinId="8" hidden="1"/>
    <cellStyle name="Гиперссылка" xfId="1157" builtinId="8" hidden="1"/>
    <cellStyle name="Гиперссылка" xfId="1159" builtinId="8" hidden="1"/>
    <cellStyle name="Гиперссылка" xfId="1161" builtinId="8" hidden="1"/>
    <cellStyle name="Гиперссылка" xfId="1163" builtinId="8" hidden="1"/>
    <cellStyle name="Гиперссылка" xfId="1165" builtinId="8" hidden="1"/>
    <cellStyle name="Гиперссылка" xfId="1167" builtinId="8" hidden="1"/>
    <cellStyle name="Гиперссылка" xfId="1169" builtinId="8" hidden="1"/>
    <cellStyle name="Гиперссылка" xfId="1171" builtinId="8" hidden="1"/>
    <cellStyle name="Гиперссылка" xfId="1173" builtinId="8" hidden="1"/>
    <cellStyle name="Гиперссылка" xfId="1175" builtinId="8" hidden="1"/>
    <cellStyle name="Гиперссылка" xfId="1177" builtinId="8" hidden="1"/>
    <cellStyle name="Гиперссылка" xfId="1179" builtinId="8" hidden="1"/>
    <cellStyle name="Гиперссылка" xfId="1181" builtinId="8" hidden="1"/>
    <cellStyle name="Гиперссылка" xfId="1183" builtinId="8" hidden="1"/>
    <cellStyle name="Гиперссылка" xfId="1185" builtinId="8" hidden="1"/>
    <cellStyle name="Гиперссылка" xfId="1187" builtinId="8" hidden="1"/>
    <cellStyle name="Гиперссылка" xfId="1189" builtinId="8" hidden="1"/>
    <cellStyle name="Гиперссылка" xfId="1191" builtinId="8" hidden="1"/>
    <cellStyle name="Гиперссылка" xfId="1193" builtinId="8" hidden="1"/>
    <cellStyle name="Гиперссылка" xfId="1195" builtinId="8" hidden="1"/>
    <cellStyle name="Гиперссылка" xfId="1197" builtinId="8" hidden="1"/>
    <cellStyle name="Гиперссылка" xfId="1199" builtinId="8" hidden="1"/>
    <cellStyle name="Гиперссылка" xfId="1201" builtinId="8" hidden="1"/>
    <cellStyle name="Гиперссылка" xfId="1203" builtinId="8" hidden="1"/>
    <cellStyle name="Гиперссылка" xfId="1205" builtinId="8" hidden="1"/>
    <cellStyle name="Гиперссылка" xfId="1207" builtinId="8" hidden="1"/>
    <cellStyle name="Гиперссылка" xfId="1209" builtinId="8" hidden="1"/>
    <cellStyle name="Гиперссылка" xfId="1211" builtinId="8" hidden="1"/>
    <cellStyle name="Гиперссылка" xfId="1213" builtinId="8" hidden="1"/>
    <cellStyle name="Гиперссылка" xfId="1215" builtinId="8" hidden="1"/>
    <cellStyle name="Гиперссылка" xfId="1217" builtinId="8" hidden="1"/>
    <cellStyle name="Гиперссылка" xfId="1219" builtinId="8" hidden="1"/>
    <cellStyle name="Гиперссылка" xfId="1221" builtinId="8" hidden="1"/>
    <cellStyle name="Гиперссылка" xfId="1223" builtinId="8" hidden="1"/>
    <cellStyle name="Гиперссылка" xfId="1225" builtinId="8" hidden="1"/>
    <cellStyle name="Гиперссылка" xfId="1227" builtinId="8" hidden="1"/>
    <cellStyle name="Гиперссылка" xfId="1229" builtinId="8" hidden="1"/>
    <cellStyle name="Гиперссылка" xfId="1231" builtinId="8" hidden="1"/>
    <cellStyle name="Гиперссылка" xfId="1233" builtinId="8" hidden="1"/>
    <cellStyle name="Гиперссылка" xfId="1235" builtinId="8" hidden="1"/>
    <cellStyle name="Гиперссылка" xfId="1237" builtinId="8" hidden="1"/>
    <cellStyle name="Гиперссылка" xfId="1239" builtinId="8" hidden="1"/>
    <cellStyle name="Гиперссылка" xfId="1241" builtinId="8" hidden="1"/>
    <cellStyle name="Гиперссылка" xfId="1243" builtinId="8" hidden="1"/>
    <cellStyle name="Гиперссылка" xfId="1245" builtinId="8" hidden="1"/>
    <cellStyle name="Гиперссылка" xfId="1247" builtinId="8" hidden="1"/>
    <cellStyle name="Гиперссылка" xfId="1249" builtinId="8" hidden="1"/>
    <cellStyle name="Гиперссылка" xfId="1251" builtinId="8" hidden="1"/>
    <cellStyle name="Гиперссылка" xfId="1253" builtinId="8" hidden="1"/>
    <cellStyle name="Гиперссылка" xfId="1255" builtinId="8" hidden="1"/>
    <cellStyle name="Гиперссылка" xfId="1257" builtinId="8" hidden="1"/>
    <cellStyle name="Гиперссылка" xfId="1259" builtinId="8" hidden="1"/>
    <cellStyle name="Гиперссылка" xfId="1261" builtinId="8" hidden="1"/>
    <cellStyle name="Гиперссылка" xfId="1263" builtinId="8" hidden="1"/>
    <cellStyle name="Гиперссылка" xfId="1265" builtinId="8" hidden="1"/>
    <cellStyle name="Гиперссылка" xfId="1267" builtinId="8" hidden="1"/>
    <cellStyle name="Гиперссылка" xfId="1269" builtinId="8" hidden="1"/>
    <cellStyle name="Гиперссылка" xfId="1271" builtinId="8" hidden="1"/>
    <cellStyle name="Гиперссылка" xfId="1273" builtinId="8" hidden="1"/>
    <cellStyle name="Гиперссылка" xfId="1275" builtinId="8" hidden="1"/>
    <cellStyle name="Гиперссылка" xfId="1277" builtinId="8" hidden="1"/>
    <cellStyle name="Гиперссылка" xfId="1279" builtinId="8" hidden="1"/>
    <cellStyle name="Гиперссылка" xfId="1281" builtinId="8" hidden="1"/>
    <cellStyle name="Гиперссылка" xfId="1283" builtinId="8" hidden="1"/>
    <cellStyle name="Гиперссылка" xfId="1285" builtinId="8" hidden="1"/>
    <cellStyle name="Гиперссылка" xfId="1287" builtinId="8" hidden="1"/>
    <cellStyle name="Гиперссылка" xfId="1289" builtinId="8" hidden="1"/>
    <cellStyle name="Гиперссылка" xfId="1291" builtinId="8" hidden="1"/>
    <cellStyle name="Гиперссылка" xfId="1293" builtinId="8" hidden="1"/>
    <cellStyle name="Гиперссылка" xfId="1295" builtinId="8" hidden="1"/>
    <cellStyle name="Гиперссылка" xfId="1297" builtinId="8" hidden="1"/>
    <cellStyle name="Гиперссылка" xfId="1299" builtinId="8" hidden="1"/>
    <cellStyle name="Гиперссылка" xfId="1301" builtinId="8" hidden="1"/>
    <cellStyle name="Гиперссылка" xfId="1303" builtinId="8" hidden="1"/>
    <cellStyle name="Гиперссылка" xfId="1305" builtinId="8" hidden="1"/>
    <cellStyle name="Гиперссылка" xfId="1307" builtinId="8" hidden="1"/>
    <cellStyle name="Гиперссылка" xfId="1309" builtinId="8" hidden="1"/>
    <cellStyle name="Гиперссылка" xfId="1311" builtinId="8" hidden="1"/>
    <cellStyle name="Гиперссылка" xfId="1313" builtinId="8" hidden="1"/>
    <cellStyle name="Гиперссылка" xfId="1315" builtinId="8" hidden="1"/>
    <cellStyle name="Гиперссылка" xfId="1317" builtinId="8" hidden="1"/>
    <cellStyle name="Гиперссылка" xfId="1319" builtinId="8" hidden="1"/>
    <cellStyle name="Гиперссылка" xfId="1321" builtinId="8" hidden="1"/>
    <cellStyle name="Гиперссылка" xfId="1323" builtinId="8" hidden="1"/>
    <cellStyle name="Гиперссылка" xfId="1325" builtinId="8" hidden="1"/>
    <cellStyle name="Гиперссылка" xfId="1327" builtinId="8" hidden="1"/>
    <cellStyle name="Гиперссылка" xfId="1329" builtinId="8" hidden="1"/>
    <cellStyle name="Гиперссылка" xfId="1331" builtinId="8" hidden="1"/>
    <cellStyle name="Гиперссылка" xfId="1333" builtinId="8" hidden="1"/>
    <cellStyle name="Гиперссылка" xfId="1335" builtinId="8" hidden="1"/>
    <cellStyle name="Гиперссылка" xfId="1337" builtinId="8" hidden="1"/>
    <cellStyle name="Гиперссылка" xfId="1339" builtinId="8" hidden="1"/>
    <cellStyle name="Гиперссылка" xfId="1341" builtinId="8" hidden="1"/>
    <cellStyle name="Гиперссылка" xfId="1343" builtinId="8" hidden="1"/>
    <cellStyle name="Гиперссылка" xfId="1345" builtinId="8" hidden="1"/>
    <cellStyle name="Гиперссылка" xfId="1347" builtinId="8" hidden="1"/>
    <cellStyle name="Гиперссылка" xfId="1349" builtinId="8" hidden="1"/>
    <cellStyle name="Гиперссылка" xfId="1351" builtinId="8" hidden="1"/>
    <cellStyle name="Гиперссылка" xfId="1353" builtinId="8" hidden="1"/>
    <cellStyle name="Гиперссылка" xfId="1355" builtinId="8" hidden="1"/>
    <cellStyle name="Гиперссылка" xfId="1357" builtinId="8" hidden="1"/>
    <cellStyle name="Гиперссылка" xfId="1359" builtinId="8" hidden="1"/>
    <cellStyle name="Гиперссылка" xfId="1361" builtinId="8" hidden="1"/>
    <cellStyle name="Гиперссылка" xfId="1363" builtinId="8" hidden="1"/>
    <cellStyle name="Гиперссылка" xfId="1365" builtinId="8" hidden="1"/>
    <cellStyle name="Гиперссылка" xfId="1367" builtinId="8" hidden="1"/>
    <cellStyle name="Гиперссылка" xfId="1369" builtinId="8" hidden="1"/>
    <cellStyle name="Гиперссылка" xfId="1371" builtinId="8" hidden="1"/>
    <cellStyle name="Гиперссылка" xfId="1373" builtinId="8" hidden="1"/>
    <cellStyle name="Гиперссылка" xfId="1375" builtinId="8" hidden="1"/>
    <cellStyle name="Гиперссылка" xfId="1377" builtinId="8" hidden="1"/>
    <cellStyle name="Гиперссылка" xfId="1379" builtinId="8" hidden="1"/>
    <cellStyle name="Гиперссылка" xfId="1381" builtinId="8" hidden="1"/>
    <cellStyle name="Гиперссылка" xfId="1383" builtinId="8" hidden="1"/>
    <cellStyle name="Гиперссылка" xfId="1385" builtinId="8" hidden="1"/>
    <cellStyle name="Гиперссылка" xfId="1387" builtinId="8" hidden="1"/>
    <cellStyle name="Гиперссылка" xfId="1389" builtinId="8" hidden="1"/>
    <cellStyle name="Гиперссылка" xfId="1391" builtinId="8" hidden="1"/>
    <cellStyle name="Гиперссылка" xfId="1393" builtinId="8" hidden="1"/>
    <cellStyle name="Гиперссылка" xfId="1395" builtinId="8" hidden="1"/>
    <cellStyle name="Гиперссылка" xfId="1397" builtinId="8" hidden="1"/>
    <cellStyle name="Гиперссылка" xfId="1399" builtinId="8" hidden="1"/>
    <cellStyle name="Гиперссылка" xfId="1401" builtinId="8" hidden="1"/>
    <cellStyle name="Гиперссылка" xfId="1403" builtinId="8" hidden="1"/>
    <cellStyle name="Гиперссылка" xfId="1405" builtinId="8" hidden="1"/>
    <cellStyle name="Гиперссылка" xfId="1407" builtinId="8" hidden="1"/>
    <cellStyle name="Гиперссылка" xfId="1409" builtinId="8" hidden="1"/>
    <cellStyle name="Гиперссылка" xfId="1411" builtinId="8" hidden="1"/>
    <cellStyle name="Гиперссылка" xfId="1413" builtinId="8" hidden="1"/>
    <cellStyle name="Гиперссылка" xfId="1415" builtinId="8" hidden="1"/>
    <cellStyle name="Гиперссылка" xfId="1417" builtinId="8" hidden="1"/>
    <cellStyle name="Гиперссылка" xfId="1419" builtinId="8" hidden="1"/>
    <cellStyle name="Гиперссылка" xfId="1421" builtinId="8" hidden="1"/>
    <cellStyle name="Гиперссылка" xfId="1423" builtinId="8" hidden="1"/>
    <cellStyle name="Гиперссылка" xfId="1425" builtinId="8" hidden="1"/>
    <cellStyle name="Гиперссылка" xfId="1427" builtinId="8" hidden="1"/>
    <cellStyle name="Гиперссылка" xfId="1429" builtinId="8" hidden="1"/>
    <cellStyle name="Гиперссылка" xfId="1431" builtinId="8" hidden="1"/>
    <cellStyle name="Гиперссылка" xfId="1433" builtinId="8" hidden="1"/>
    <cellStyle name="Гиперссылка" xfId="1435" builtinId="8" hidden="1"/>
    <cellStyle name="Гиперссылка" xfId="1437" builtinId="8" hidden="1"/>
    <cellStyle name="Гиперссылка" xfId="1439" builtinId="8" hidden="1"/>
    <cellStyle name="Гиперссылка" xfId="1441" builtinId="8" hidden="1"/>
    <cellStyle name="Гиперссылка" xfId="1443" builtinId="8" hidden="1"/>
    <cellStyle name="Гиперссылка" xfId="1445" builtinId="8" hidden="1"/>
    <cellStyle name="Гиперссылка" xfId="1447" builtinId="8" hidden="1"/>
    <cellStyle name="Гиперссылка" xfId="1449" builtinId="8" hidden="1"/>
    <cellStyle name="Гиперссылка" xfId="1451" builtinId="8" hidden="1"/>
    <cellStyle name="Гиперссылка" xfId="1453" builtinId="8" hidden="1"/>
    <cellStyle name="Гиперссылка" xfId="1455" builtinId="8" hidden="1"/>
    <cellStyle name="Гиперссылка" xfId="1457" builtinId="8" hidden="1"/>
    <cellStyle name="Гиперссылка" xfId="1459" builtinId="8" hidden="1"/>
    <cellStyle name="Гиперссылка" xfId="1461" builtinId="8" hidden="1"/>
    <cellStyle name="Гиперссылка" xfId="1463" builtinId="8" hidden="1"/>
    <cellStyle name="Гиперссылка" xfId="1465" builtinId="8" hidden="1"/>
    <cellStyle name="Гиперссылка" xfId="1467" builtinId="8" hidden="1"/>
    <cellStyle name="Гиперссылка" xfId="1469" builtinId="8" hidden="1"/>
    <cellStyle name="Гиперссылка" xfId="1471" builtinId="8" hidden="1"/>
    <cellStyle name="Гиперссылка" xfId="1473" builtinId="8" hidden="1"/>
    <cellStyle name="Гиперссылка" xfId="1475" builtinId="8" hidden="1"/>
    <cellStyle name="Гиперссылка" xfId="1477" builtinId="8" hidden="1"/>
    <cellStyle name="Гиперссылка" xfId="1479" builtinId="8" hidden="1"/>
    <cellStyle name="Гиперссылка" xfId="1481" builtinId="8" hidden="1"/>
    <cellStyle name="Гиперссылка" xfId="1483" builtinId="8" hidden="1"/>
    <cellStyle name="Гиперссылка" xfId="1485" builtinId="8" hidden="1"/>
    <cellStyle name="Гиперссылка" xfId="1487" builtinId="8" hidden="1"/>
    <cellStyle name="Гиперссылка" xfId="1489" builtinId="8" hidden="1"/>
    <cellStyle name="Гиперссылка" xfId="1491" builtinId="8" hidden="1"/>
    <cellStyle name="Гиперссылка" xfId="1493" builtinId="8" hidden="1"/>
    <cellStyle name="Гиперссылка" xfId="1495" builtinId="8" hidden="1"/>
    <cellStyle name="Гиперссылка" xfId="1497" builtinId="8" hidden="1"/>
    <cellStyle name="Гиперссылка" xfId="1499" builtinId="8" hidden="1"/>
    <cellStyle name="Гиперссылка" xfId="1501" builtinId="8" hidden="1"/>
    <cellStyle name="Гиперссылка" xfId="1503" builtinId="8" hidden="1"/>
    <cellStyle name="Гиперссылка" xfId="1505" builtinId="8" hidden="1"/>
    <cellStyle name="Гиперссылка" xfId="1507" builtinId="8" hidden="1"/>
    <cellStyle name="Гиперссылка" xfId="1509" builtinId="8" hidden="1"/>
    <cellStyle name="Гиперссылка" xfId="1511" builtinId="8" hidden="1"/>
    <cellStyle name="Гиперссылка" xfId="1513" builtinId="8" hidden="1"/>
    <cellStyle name="Гиперссылка" xfId="1515" builtinId="8" hidden="1"/>
    <cellStyle name="Гиперссылка" xfId="1517" builtinId="8" hidden="1"/>
    <cellStyle name="Гиперссылка" xfId="1519" builtinId="8" hidden="1"/>
    <cellStyle name="Гиперссылка" xfId="1521" builtinId="8" hidden="1"/>
    <cellStyle name="Гиперссылка" xfId="1523" builtinId="8" hidden="1"/>
    <cellStyle name="Гиперссылка" xfId="1525" builtinId="8" hidden="1"/>
    <cellStyle name="Гиперссылка" xfId="1527" builtinId="8" hidden="1"/>
    <cellStyle name="Гиперссылка" xfId="1529" builtinId="8" hidden="1"/>
    <cellStyle name="Гиперссылка" xfId="1531" builtinId="8" hidden="1"/>
    <cellStyle name="Гиперссылка" xfId="1533" builtinId="8" hidden="1"/>
    <cellStyle name="Гиперссылка" xfId="1535" builtinId="8" hidden="1"/>
    <cellStyle name="Гиперссылка" xfId="1537" builtinId="8" hidden="1"/>
    <cellStyle name="Гиперссылка" xfId="1539" builtinId="8" hidden="1"/>
    <cellStyle name="Гиперссылка" xfId="1541" builtinId="8" hidden="1"/>
    <cellStyle name="Гиперссылка" xfId="1543" builtinId="8" hidden="1"/>
    <cellStyle name="Гиперссылка" xfId="1545" builtinId="8" hidden="1"/>
    <cellStyle name="Гиперссылка" xfId="1547" builtinId="8" hidden="1"/>
    <cellStyle name="Гиперссылка" xfId="1549" builtinId="8" hidden="1"/>
    <cellStyle name="Гиперссылка" xfId="1551" builtinId="8" hidden="1"/>
    <cellStyle name="Гиперссылка" xfId="1553" builtinId="8" hidden="1"/>
    <cellStyle name="Гиперссылка" xfId="1555" builtinId="8" hidden="1"/>
    <cellStyle name="Гиперссылка" xfId="1557" builtinId="8" hidden="1"/>
    <cellStyle name="Гиперссылка" xfId="1559" builtinId="8" hidden="1"/>
    <cellStyle name="Гиперссылка" xfId="1561" builtinId="8" hidden="1"/>
    <cellStyle name="Гиперссылка" xfId="1563" builtinId="8" hidden="1"/>
    <cellStyle name="Гиперссылка" xfId="1565" builtinId="8" hidden="1"/>
    <cellStyle name="Гиперссылка" xfId="1567" builtinId="8" hidden="1"/>
    <cellStyle name="Гиперссылка" xfId="1569" builtinId="8" hidden="1"/>
    <cellStyle name="Гиперссылка" xfId="1571" builtinId="8" hidden="1"/>
    <cellStyle name="Гиперссылка" xfId="1573" builtinId="8" hidden="1"/>
    <cellStyle name="Гиперссылка" xfId="1575" builtinId="8" hidden="1"/>
    <cellStyle name="Гиперссылка" xfId="1577" builtinId="8" hidden="1"/>
    <cellStyle name="Гиперссылка" xfId="1579" builtinId="8" hidden="1"/>
    <cellStyle name="Гиперссылка" xfId="1581" builtinId="8" hidden="1"/>
    <cellStyle name="Гиперссылка" xfId="1583" builtinId="8" hidden="1"/>
    <cellStyle name="Гиперссылка" xfId="1585" builtinId="8" hidden="1"/>
    <cellStyle name="Гиперссылка" xfId="1587" builtinId="8" hidden="1"/>
    <cellStyle name="Гиперссылка" xfId="1589" builtinId="8" hidden="1"/>
    <cellStyle name="Гиперссылка" xfId="1591" builtinId="8" hidden="1"/>
    <cellStyle name="Гиперссылка" xfId="1593" builtinId="8" hidden="1"/>
    <cellStyle name="Гиперссылка" xfId="1595" builtinId="8" hidden="1"/>
    <cellStyle name="Гиперссылка" xfId="1597" builtinId="8" hidden="1"/>
    <cellStyle name="Гиперссылка" xfId="1599" builtinId="8" hidden="1"/>
    <cellStyle name="Гиперссылка" xfId="1601" builtinId="8" hidden="1"/>
    <cellStyle name="Гиперссылка" xfId="1603" builtinId="8" hidden="1"/>
    <cellStyle name="Гиперссылка" xfId="1605" builtinId="8" hidden="1"/>
    <cellStyle name="Гиперссылка" xfId="1607" builtinId="8" hidden="1"/>
    <cellStyle name="Гиперссылка" xfId="1609" builtinId="8" hidden="1"/>
    <cellStyle name="Гиперссылка" xfId="1611" builtinId="8" hidden="1"/>
    <cellStyle name="Гиперссылка" xfId="1613" builtinId="8" hidden="1"/>
    <cellStyle name="Гиперссылка" xfId="1615" builtinId="8" hidden="1"/>
    <cellStyle name="Гиперссылка" xfId="1617" builtinId="8" hidden="1"/>
    <cellStyle name="Гиперссылка" xfId="1619" builtinId="8" hidden="1"/>
    <cellStyle name="Гиперссылка" xfId="1621" builtinId="8" hidden="1"/>
    <cellStyle name="Гиперссылка" xfId="1623" builtinId="8" hidden="1"/>
    <cellStyle name="Гиперссылка" xfId="1625" builtinId="8" hidden="1"/>
    <cellStyle name="Гиперссылка" xfId="1627" builtinId="8" hidden="1"/>
    <cellStyle name="Гиперссылка" xfId="1629" builtinId="8" hidden="1"/>
    <cellStyle name="Гиперссылка" xfId="1631" builtinId="8" hidden="1"/>
    <cellStyle name="Гиперссылка" xfId="1633" builtinId="8" hidden="1"/>
    <cellStyle name="Гиперссылка" xfId="1635" builtinId="8" hidden="1"/>
    <cellStyle name="Гиперссылка" xfId="1637" builtinId="8" hidden="1"/>
    <cellStyle name="Гиперссылка" xfId="1639" builtinId="8" hidden="1"/>
    <cellStyle name="Гиперссылка" xfId="1641" builtinId="8" hidden="1"/>
    <cellStyle name="Гиперссылка" xfId="1643" builtinId="8" hidden="1"/>
    <cellStyle name="Гиперссылка" xfId="1645" builtinId="8" hidden="1"/>
    <cellStyle name="Гиперссылка" xfId="1647" builtinId="8" hidden="1"/>
    <cellStyle name="Гиперссылка" xfId="1649" builtinId="8" hidden="1"/>
    <cellStyle name="Гиперссылка" xfId="1651" builtinId="8" hidden="1"/>
    <cellStyle name="Гиперссылка" xfId="1653" builtinId="8" hidden="1"/>
    <cellStyle name="Гиперссылка" xfId="1655" builtinId="8" hidden="1"/>
    <cellStyle name="Гиперссылка" xfId="1657" builtinId="8" hidden="1"/>
    <cellStyle name="Гиперссылка" xfId="1659" builtinId="8" hidden="1"/>
    <cellStyle name="Гиперссылка" xfId="1661" builtinId="8" hidden="1"/>
    <cellStyle name="Гиперссылка" xfId="1663" builtinId="8" hidden="1"/>
    <cellStyle name="Гиперссылка" xfId="1665" builtinId="8" hidden="1"/>
    <cellStyle name="Гиперссылка" xfId="1667" builtinId="8" hidden="1"/>
    <cellStyle name="Гиперссылка" xfId="1669" builtinId="8" hidden="1"/>
    <cellStyle name="Гиперссылка" xfId="1671" builtinId="8" hidden="1"/>
    <cellStyle name="Гиперссылка" xfId="1673" builtinId="8" hidden="1"/>
    <cellStyle name="Гиперссылка" xfId="1675" builtinId="8" hidden="1"/>
    <cellStyle name="Гиперссылка" xfId="1677" builtinId="8" hidden="1"/>
    <cellStyle name="Гиперссылка" xfId="1679" builtinId="8" hidden="1"/>
    <cellStyle name="Гиперссылка" xfId="1681" builtinId="8" hidden="1"/>
    <cellStyle name="Гиперссылка" xfId="1683" builtinId="8" hidden="1"/>
    <cellStyle name="Гиперссылка" xfId="1685" builtinId="8" hidden="1"/>
    <cellStyle name="Гиперссылка" xfId="1687" builtinId="8" hidden="1"/>
    <cellStyle name="Гиперссылка" xfId="1689" builtinId="8" hidden="1"/>
    <cellStyle name="Гиперссылка" xfId="1691" builtinId="8" hidden="1"/>
    <cellStyle name="Гиперссылка" xfId="1693" builtinId="8" hidden="1"/>
    <cellStyle name="Гиперссылка" xfId="1695" builtinId="8" hidden="1"/>
    <cellStyle name="Гиперссылка" xfId="1697" builtinId="8" hidden="1"/>
    <cellStyle name="Гиперссылка" xfId="1699" builtinId="8" hidden="1"/>
    <cellStyle name="Гиперссылка" xfId="1701" builtinId="8" hidden="1"/>
    <cellStyle name="Гиперссылка" xfId="1703" builtinId="8" hidden="1"/>
    <cellStyle name="Гиперссылка" xfId="1705" builtinId="8" hidden="1"/>
    <cellStyle name="Гиперссылка" xfId="1707" builtinId="8" hidden="1"/>
    <cellStyle name="Гиперссылка" xfId="1709" builtinId="8" hidden="1"/>
    <cellStyle name="Гиперссылка" xfId="1711" builtinId="8" hidden="1"/>
    <cellStyle name="Гиперссылка" xfId="1713" builtinId="8" hidden="1"/>
    <cellStyle name="Гиперссылка" xfId="1715" builtinId="8" hidden="1"/>
    <cellStyle name="Гиперссылка" xfId="1717" builtinId="8" hidden="1"/>
    <cellStyle name="Гиперссылка" xfId="1719" builtinId="8" hidden="1"/>
    <cellStyle name="Гиперссылка" xfId="1721" builtinId="8" hidden="1"/>
    <cellStyle name="Гиперссылка" xfId="1723" builtinId="8" hidden="1"/>
    <cellStyle name="Гиперссылка" xfId="1725" builtinId="8" hidden="1"/>
    <cellStyle name="Гиперссылка" xfId="1727" builtinId="8" hidden="1"/>
    <cellStyle name="Гиперссылка" xfId="1729" builtinId="8" hidden="1"/>
    <cellStyle name="Гиперссылка" xfId="1731" builtinId="8" hidden="1"/>
    <cellStyle name="Гиперссылка" xfId="1733" builtinId="8" hidden="1"/>
    <cellStyle name="Гиперссылка" xfId="1735" builtinId="8" hidden="1"/>
    <cellStyle name="Гиперссылка" xfId="1737" builtinId="8" hidden="1"/>
    <cellStyle name="Гиперссылка" xfId="1739" builtinId="8" hidden="1"/>
    <cellStyle name="Гиперссылка" xfId="1741" builtinId="8" hidden="1"/>
    <cellStyle name="Гиперссылка" xfId="1743" builtinId="8" hidden="1"/>
    <cellStyle name="Гиперссылка" xfId="1745" builtinId="8" hidden="1"/>
    <cellStyle name="Гиперссылка" xfId="1747" builtinId="8" hidden="1"/>
    <cellStyle name="Гиперссылка" xfId="1749" builtinId="8" hidden="1"/>
    <cellStyle name="Гиперссылка" xfId="1751" builtinId="8" hidden="1"/>
    <cellStyle name="Гиперссылка" xfId="1753" builtinId="8" hidden="1"/>
    <cellStyle name="Гиперссылка" xfId="1755" builtinId="8" hidden="1"/>
    <cellStyle name="Гиперссылка" xfId="1757" builtinId="8" hidden="1"/>
    <cellStyle name="Гиперссылка" xfId="1759" builtinId="8" hidden="1"/>
    <cellStyle name="Гиперссылка" xfId="1761" builtinId="8" hidden="1"/>
    <cellStyle name="Гиперссылка" xfId="1763" builtinId="8" hidden="1"/>
    <cellStyle name="Гиперссылка" xfId="1765" builtinId="8" hidden="1"/>
    <cellStyle name="Гиперссылка" xfId="1767" builtinId="8" hidden="1"/>
    <cellStyle name="Гиперссылка" xfId="1769" builtinId="8" hidden="1"/>
    <cellStyle name="Гиперссылка" xfId="1771" builtinId="8" hidden="1"/>
    <cellStyle name="Гиперссылка" xfId="1773" builtinId="8" hidden="1"/>
    <cellStyle name="Гиперссылка" xfId="1775" builtinId="8" hidden="1"/>
    <cellStyle name="Гиперссылка" xfId="1777" builtinId="8" hidden="1"/>
    <cellStyle name="Гиперссылка" xfId="1779" builtinId="8" hidden="1"/>
    <cellStyle name="Гиперссылка" xfId="1781" builtinId="8" hidden="1"/>
    <cellStyle name="Гиперссылка" xfId="1783" builtinId="8" hidden="1"/>
    <cellStyle name="Гиперссылка" xfId="1785" builtinId="8" hidden="1"/>
    <cellStyle name="Гиперссылка" xfId="1787" builtinId="8" hidden="1"/>
    <cellStyle name="Гиперссылка" xfId="1789" builtinId="8" hidden="1"/>
    <cellStyle name="Гиперссылка" xfId="1791" builtinId="8" hidden="1"/>
    <cellStyle name="Гиперссылка" xfId="1793" builtinId="8" hidden="1"/>
    <cellStyle name="Гиперссылка" xfId="1795" builtinId="8" hidden="1"/>
    <cellStyle name="Гиперссылка" xfId="1797" builtinId="8" hidden="1"/>
    <cellStyle name="Гиперссылка" xfId="1799" builtinId="8" hidden="1"/>
    <cellStyle name="Гиперссылка" xfId="1801" builtinId="8" hidden="1"/>
    <cellStyle name="Гиперссылка" xfId="1803" builtinId="8" hidden="1"/>
    <cellStyle name="Гиперссылка" xfId="1805" builtinId="8" hidden="1"/>
    <cellStyle name="Гиперссылка" xfId="1807" builtinId="8" hidden="1"/>
    <cellStyle name="Гиперссылка" xfId="1809" builtinId="8" hidden="1"/>
    <cellStyle name="Гиперссылка" xfId="1811" builtinId="8" hidden="1"/>
    <cellStyle name="Гиперссылка" xfId="1813" builtinId="8" hidden="1"/>
    <cellStyle name="Гиперссылка" xfId="1815" builtinId="8" hidden="1"/>
    <cellStyle name="Гиперссылка" xfId="1817" builtinId="8" hidden="1"/>
    <cellStyle name="Гиперссылка" xfId="1819" builtinId="8" hidden="1"/>
    <cellStyle name="Гиперссылка" xfId="1821" builtinId="8" hidden="1"/>
    <cellStyle name="Гиперссылка" xfId="1823" builtinId="8" hidden="1"/>
    <cellStyle name="Гиперссылка" xfId="1825" builtinId="8" hidden="1"/>
    <cellStyle name="Гиперссылка" xfId="1827" builtinId="8" hidden="1"/>
    <cellStyle name="Гиперссылка" xfId="1829" builtinId="8" hidden="1"/>
    <cellStyle name="Гиперссылка" xfId="1831" builtinId="8" hidden="1"/>
    <cellStyle name="Гиперссылка" xfId="1833" builtinId="8" hidden="1"/>
    <cellStyle name="Гиперссылка" xfId="1835" builtinId="8" hidden="1"/>
    <cellStyle name="Гиперссылка" xfId="1837" builtinId="8" hidden="1"/>
    <cellStyle name="Гиперссылка" xfId="1839" builtinId="8" hidden="1"/>
    <cellStyle name="Гиперссылка" xfId="1841" builtinId="8" hidden="1"/>
    <cellStyle name="Гиперссылка" xfId="1843" builtinId="8" hidden="1"/>
    <cellStyle name="Гиперссылка" xfId="1845" builtinId="8" hidden="1"/>
    <cellStyle name="Гиперссылка" xfId="1847" builtinId="8" hidden="1"/>
    <cellStyle name="Гиперссылка" xfId="1849" builtinId="8" hidden="1"/>
    <cellStyle name="Гиперссылка" xfId="1851" builtinId="8" hidden="1"/>
    <cellStyle name="Гиперссылка" xfId="1853" builtinId="8" hidden="1"/>
    <cellStyle name="Гиперссылка" xfId="1855" builtinId="8" hidden="1"/>
    <cellStyle name="Гиперссылка" xfId="1857" builtinId="8" hidden="1"/>
    <cellStyle name="Гиперссылка" xfId="1859" builtinId="8" hidden="1"/>
    <cellStyle name="Гиперссылка" xfId="1861" builtinId="8" hidden="1"/>
    <cellStyle name="Гиперссылка" xfId="1863" builtinId="8" hidden="1"/>
    <cellStyle name="Гиперссылка" xfId="1865" builtinId="8" hidden="1"/>
    <cellStyle name="Гиперссылка" xfId="1867" builtinId="8" hidden="1"/>
    <cellStyle name="Гиперссылка" xfId="1869" builtinId="8" hidden="1"/>
    <cellStyle name="Гиперссылка" xfId="1871" builtinId="8" hidden="1"/>
    <cellStyle name="Гиперссылка" xfId="1873" builtinId="8" hidden="1"/>
    <cellStyle name="Гиперссылка" xfId="1875" builtinId="8" hidden="1"/>
    <cellStyle name="Гиперссылка" xfId="1877" builtinId="8" hidden="1"/>
    <cellStyle name="Гиперссылка" xfId="1879" builtinId="8" hidden="1"/>
    <cellStyle name="Гиперссылка" xfId="1881" builtinId="8" hidden="1"/>
    <cellStyle name="Гиперссылка" xfId="1883" builtinId="8" hidden="1"/>
    <cellStyle name="Гиперссылка" xfId="1885" builtinId="8" hidden="1"/>
    <cellStyle name="Гиперссылка" xfId="1887" builtinId="8" hidden="1"/>
    <cellStyle name="Гиперссылка" xfId="1889" builtinId="8" hidden="1"/>
    <cellStyle name="Гиперссылка" xfId="1891" builtinId="8" hidden="1"/>
    <cellStyle name="Гиперссылка" xfId="1893" builtinId="8" hidden="1"/>
    <cellStyle name="Гиперссылка" xfId="1895" builtinId="8" hidden="1"/>
    <cellStyle name="Гиперссылка" xfId="1897" builtinId="8" hidden="1"/>
    <cellStyle name="Гиперссылка" xfId="1899" builtinId="8" hidden="1"/>
    <cellStyle name="Гиперссылка" xfId="1901" builtinId="8" hidden="1"/>
    <cellStyle name="Гиперссылка" xfId="1903" builtinId="8" hidden="1"/>
    <cellStyle name="Гиперссылка" xfId="1905" builtinId="8" hidden="1"/>
    <cellStyle name="Гиперссылка" xfId="1907" builtinId="8" hidden="1"/>
    <cellStyle name="Гиперссылка" xfId="1909" builtinId="8" hidden="1"/>
    <cellStyle name="Гиперссылка" xfId="1911" builtinId="8" hidden="1"/>
    <cellStyle name="Гиперссылка" xfId="1913" builtinId="8" hidden="1"/>
    <cellStyle name="Гиперссылка" xfId="1915" builtinId="8" hidden="1"/>
    <cellStyle name="Гиперссылка" xfId="1917" builtinId="8" hidden="1"/>
    <cellStyle name="Гиперссылка" xfId="1919" builtinId="8" hidden="1"/>
    <cellStyle name="Гиперссылка" xfId="1921" builtinId="8" hidden="1"/>
    <cellStyle name="Гиперссылка" xfId="1923" builtinId="8" hidden="1"/>
    <cellStyle name="Гиперссылка" xfId="1925" builtinId="8" hidden="1"/>
    <cellStyle name="Гиперссылка" xfId="1927" builtinId="8" hidden="1"/>
    <cellStyle name="Гиперссылка" xfId="1929" builtinId="8" hidden="1"/>
    <cellStyle name="Гиперссылка" xfId="1931" builtinId="8" hidden="1"/>
    <cellStyle name="Гиперссылка" xfId="1933" builtinId="8" hidden="1"/>
    <cellStyle name="Гиперссылка" xfId="1935" builtinId="8" hidden="1"/>
    <cellStyle name="Гиперссылка" xfId="1937" builtinId="8" hidden="1"/>
    <cellStyle name="Гиперссылка" xfId="1939" builtinId="8" hidden="1"/>
    <cellStyle name="Гиперссылка" xfId="1941" builtinId="8" hidden="1"/>
    <cellStyle name="Гиперссылка" xfId="1943" builtinId="8" hidden="1"/>
    <cellStyle name="Гиперссылка" xfId="1945" builtinId="8" hidden="1"/>
    <cellStyle name="Гиперссылка" xfId="1947" builtinId="8" hidden="1"/>
    <cellStyle name="Гиперссылка" xfId="1949" builtinId="8" hidden="1"/>
    <cellStyle name="Гиперссылка" xfId="1951" builtinId="8" hidden="1"/>
    <cellStyle name="Гиперссылка" xfId="1953" builtinId="8" hidden="1"/>
    <cellStyle name="Гиперссылка" xfId="1955" builtinId="8" hidden="1"/>
    <cellStyle name="Гиперссылка" xfId="1957" builtinId="8" hidden="1"/>
    <cellStyle name="Гиперссылка" xfId="1959" builtinId="8" hidden="1"/>
    <cellStyle name="Гиперссылка" xfId="1961" builtinId="8" hidden="1"/>
    <cellStyle name="Гиперссылка" xfId="1963" builtinId="8" hidden="1"/>
    <cellStyle name="Гиперссылка" xfId="1965" builtinId="8" hidden="1"/>
    <cellStyle name="Гиперссылка" xfId="1967" builtinId="8" hidden="1"/>
    <cellStyle name="Гиперссылка" xfId="1969" builtinId="8" hidden="1"/>
    <cellStyle name="Гиперссылка" xfId="1971" builtinId="8" hidden="1"/>
    <cellStyle name="Гиперссылка" xfId="1973" builtinId="8" hidden="1"/>
    <cellStyle name="Гиперссылка" xfId="1975" builtinId="8" hidden="1"/>
    <cellStyle name="Гиперссылка" xfId="1977" builtinId="8" hidden="1"/>
    <cellStyle name="Гиперссылка" xfId="1979" builtinId="8" hidden="1"/>
    <cellStyle name="Гиперссылка" xfId="1981" builtinId="8" hidden="1"/>
    <cellStyle name="Гиперссылка" xfId="1983" builtinId="8" hidden="1"/>
    <cellStyle name="Гиперссылка" xfId="1985" builtinId="8" hidden="1"/>
    <cellStyle name="Гиперссылка" xfId="1987" builtinId="8" hidden="1"/>
    <cellStyle name="Гиперссылка" xfId="1989" builtinId="8" hidden="1"/>
    <cellStyle name="Гиперссылка" xfId="1991" builtinId="8" hidden="1"/>
    <cellStyle name="Гиперссылка" xfId="1993" builtinId="8" hidden="1"/>
    <cellStyle name="Гиперссылка" xfId="1995" builtinId="8" hidden="1"/>
    <cellStyle name="Гиперссылка" xfId="1997" builtinId="8" hidden="1"/>
    <cellStyle name="Гиперссылка" xfId="1999" builtinId="8" hidden="1"/>
    <cellStyle name="Гиперссылка" xfId="2001" builtinId="8" hidden="1"/>
    <cellStyle name="Гиперссылка" xfId="2003" builtinId="8" hidden="1"/>
    <cellStyle name="Гиперссылка" xfId="2005" builtinId="8" hidden="1"/>
    <cellStyle name="Гиперссылка" xfId="2007" builtinId="8" hidden="1"/>
    <cellStyle name="Гиперссылка" xfId="2009" builtinId="8" hidden="1"/>
    <cellStyle name="Гиперссылка" xfId="2011" builtinId="8" hidden="1"/>
    <cellStyle name="Гиперссылка" xfId="2013" builtinId="8" hidden="1"/>
    <cellStyle name="Гиперссылка" xfId="2015" builtinId="8" hidden="1"/>
    <cellStyle name="Гиперссылка" xfId="2017" builtinId="8" hidden="1"/>
    <cellStyle name="Гиперссылка" xfId="2019" builtinId="8" hidden="1"/>
    <cellStyle name="Гиперссылка" xfId="2021" builtinId="8" hidden="1"/>
    <cellStyle name="Гиперссылка" xfId="2023" builtinId="8" hidden="1"/>
    <cellStyle name="Гиперссылка" xfId="2025" builtinId="8" hidden="1"/>
    <cellStyle name="Гиперссылка" xfId="2027" builtinId="8" hidden="1"/>
    <cellStyle name="Гиперссылка" xfId="2029" builtinId="8" hidden="1"/>
    <cellStyle name="Гиперссылка" xfId="2031" builtinId="8" hidden="1"/>
    <cellStyle name="Гиперссылка" xfId="2033" builtinId="8" hidden="1"/>
    <cellStyle name="Гиперссылка" xfId="2035" builtinId="8" hidden="1"/>
    <cellStyle name="Гиперссылка" xfId="2037" builtinId="8" hidden="1"/>
    <cellStyle name="Гиперссылка" xfId="2039" builtinId="8" hidden="1"/>
    <cellStyle name="Гиперссылка" xfId="2041" builtinId="8" hidden="1"/>
    <cellStyle name="Гиперссылка" xfId="2043" builtinId="8" hidden="1"/>
    <cellStyle name="Гиперссылка" xfId="2045" builtinId="8" hidden="1"/>
    <cellStyle name="Гиперссылка" xfId="2047" builtinId="8" hidden="1"/>
    <cellStyle name="Гиперссылка" xfId="2049" builtinId="8" hidden="1"/>
    <cellStyle name="Гиперссылка" xfId="2051" builtinId="8" hidden="1"/>
    <cellStyle name="Гиперссылка" xfId="2053" builtinId="8" hidden="1"/>
    <cellStyle name="Гиперссылка" xfId="2055" builtinId="8" hidden="1"/>
    <cellStyle name="Гиперссылка" xfId="2057" builtinId="8" hidden="1"/>
    <cellStyle name="Гиперссылка" xfId="2059" builtinId="8" hidden="1"/>
    <cellStyle name="Гиперссылка" xfId="2061" builtinId="8" hidden="1"/>
    <cellStyle name="Гиперссылка" xfId="2063" builtinId="8" hidden="1"/>
    <cellStyle name="Гиперссылка" xfId="2065" builtinId="8" hidden="1"/>
    <cellStyle name="Гиперссылка" xfId="2067" builtinId="8" hidden="1"/>
    <cellStyle name="Гиперссылка" xfId="2069" builtinId="8" hidden="1"/>
    <cellStyle name="Гиперссылка" xfId="2071" builtinId="8" hidden="1"/>
    <cellStyle name="Гиперссылка" xfId="2073" builtinId="8" hidden="1"/>
    <cellStyle name="Гиперссылка" xfId="2075" builtinId="8" hidden="1"/>
    <cellStyle name="Гиперссылка" xfId="2077" builtinId="8" hidden="1"/>
    <cellStyle name="Гиперссылка" xfId="2079" builtinId="8" hidden="1"/>
    <cellStyle name="Гиперссылка" xfId="2081" builtinId="8" hidden="1"/>
    <cellStyle name="Гиперссылка" xfId="2083" builtinId="8" hidden="1"/>
    <cellStyle name="Гиперссылка" xfId="2085" builtinId="8" hidden="1"/>
    <cellStyle name="Гиперссылка" xfId="2087" builtinId="8" hidden="1"/>
    <cellStyle name="Гиперссылка" xfId="2089" builtinId="8" hidden="1"/>
    <cellStyle name="Гиперссылка" xfId="2091" builtinId="8" hidden="1"/>
    <cellStyle name="Гиперссылка" xfId="2093" builtinId="8" hidden="1"/>
    <cellStyle name="Гиперссылка" xfId="2095" builtinId="8" hidden="1"/>
    <cellStyle name="Гиперссылка" xfId="2097" builtinId="8" hidden="1"/>
    <cellStyle name="Гиперссылка" xfId="2099" builtinId="8" hidden="1"/>
    <cellStyle name="Гиперссылка" xfId="2101" builtinId="8" hidden="1"/>
    <cellStyle name="Гиперссылка" xfId="2103" builtinId="8" hidden="1"/>
    <cellStyle name="Гиперссылка" xfId="2105" builtinId="8" hidden="1"/>
    <cellStyle name="Гиперссылка" xfId="2107" builtinId="8" hidden="1"/>
    <cellStyle name="Гиперссылка" xfId="2109" builtinId="8" hidden="1"/>
    <cellStyle name="Гиперссылка" xfId="2111" builtinId="8" hidden="1"/>
    <cellStyle name="Гиперссылка" xfId="2113" builtinId="8" hidden="1"/>
    <cellStyle name="Гиперссылка" xfId="2115" builtinId="8" hidden="1"/>
    <cellStyle name="Гиперссылка" xfId="2117" builtinId="8" hidden="1"/>
    <cellStyle name="Гиперссылка" xfId="2119" builtinId="8" hidden="1"/>
    <cellStyle name="Гиперссылка" xfId="2121" builtinId="8" hidden="1"/>
    <cellStyle name="Гиперссылка" xfId="2123" builtinId="8" hidden="1"/>
    <cellStyle name="Гиперссылка" xfId="2125" builtinId="8" hidden="1"/>
    <cellStyle name="Гиперссылка" xfId="2127" builtinId="8" hidden="1"/>
    <cellStyle name="Гиперссылка" xfId="2129" builtinId="8" hidden="1"/>
    <cellStyle name="Гиперссылка" xfId="2131" builtinId="8" hidden="1"/>
    <cellStyle name="Гиперссылка" xfId="2133" builtinId="8" hidden="1"/>
    <cellStyle name="Гиперссылка" xfId="2135" builtinId="8" hidden="1"/>
    <cellStyle name="Гиперссылка" xfId="2137" builtinId="8" hidden="1"/>
    <cellStyle name="Гиперссылка" xfId="2139" builtinId="8" hidden="1"/>
    <cellStyle name="Гиперссылка" xfId="2141" builtinId="8" hidden="1"/>
    <cellStyle name="Гиперссылка" xfId="2143" builtinId="8" hidden="1"/>
    <cellStyle name="Гиперссылка" xfId="2145" builtinId="8" hidden="1"/>
    <cellStyle name="Гиперссылка" xfId="2147" builtinId="8" hidden="1"/>
    <cellStyle name="Гиперссылка" xfId="2149" builtinId="8" hidden="1"/>
    <cellStyle name="Гиперссылка" xfId="2151" builtinId="8" hidden="1"/>
    <cellStyle name="Гиперссылка" xfId="2153" builtinId="8" hidden="1"/>
    <cellStyle name="Гиперссылка" xfId="2155" builtinId="8" hidden="1"/>
    <cellStyle name="Гиперссылка" xfId="2157" builtinId="8" hidden="1"/>
    <cellStyle name="Гиперссылка" xfId="2159" builtinId="8" hidden="1"/>
    <cellStyle name="Гиперссылка" xfId="2161" builtinId="8" hidden="1"/>
    <cellStyle name="Гиперссылка" xfId="2163" builtinId="8" hidden="1"/>
    <cellStyle name="Гиперссылка" xfId="2165" builtinId="8" hidden="1"/>
    <cellStyle name="Гиперссылка" xfId="2167" builtinId="8" hidden="1"/>
    <cellStyle name="Гиперссылка" xfId="2169" builtinId="8" hidden="1"/>
    <cellStyle name="Гиперссылка" xfId="2171" builtinId="8" hidden="1"/>
    <cellStyle name="Гиперссылка" xfId="2173" builtinId="8" hidden="1"/>
    <cellStyle name="Гиперссылка" xfId="2175" builtinId="8" hidden="1"/>
    <cellStyle name="Гиперссылка" xfId="2177" builtinId="8" hidden="1"/>
    <cellStyle name="Гиперссылка" xfId="2179" builtinId="8" hidden="1"/>
    <cellStyle name="Гиперссылка" xfId="2181" builtinId="8" hidden="1"/>
    <cellStyle name="Гиперссылка" xfId="2183" builtinId="8" hidden="1"/>
    <cellStyle name="Гиперссылка" xfId="2185" builtinId="8" hidden="1"/>
    <cellStyle name="Гиперссылка" xfId="2187" builtinId="8" hidden="1"/>
    <cellStyle name="Гиперссылка" xfId="2189" builtinId="8" hidden="1"/>
    <cellStyle name="Гиперссылка" xfId="2191" builtinId="8" hidden="1"/>
    <cellStyle name="Гиперссылка" xfId="2193" builtinId="8" hidden="1"/>
    <cellStyle name="Гиперссылка" xfId="2195" builtinId="8" hidden="1"/>
    <cellStyle name="Гиперссылка" xfId="2197" builtinId="8" hidden="1"/>
    <cellStyle name="Гиперссылка" xfId="2199" builtinId="8" hidden="1"/>
    <cellStyle name="Гиперссылка" xfId="2201" builtinId="8" hidden="1"/>
    <cellStyle name="Гиперссылка" xfId="2203" builtinId="8" hidden="1"/>
    <cellStyle name="Гиперссылка" xfId="2205" builtinId="8" hidden="1"/>
    <cellStyle name="Гиперссылка" xfId="2207" builtinId="8" hidden="1"/>
    <cellStyle name="Гиперссылка" xfId="2209" builtinId="8" hidden="1"/>
    <cellStyle name="Гиперссылка" xfId="2211" builtinId="8" hidden="1"/>
    <cellStyle name="Гиперссылка" xfId="2213" builtinId="8" hidden="1"/>
    <cellStyle name="Гиперссылка" xfId="2215" builtinId="8" hidden="1"/>
    <cellStyle name="Гиперссылка" xfId="2217" builtinId="8" hidden="1"/>
    <cellStyle name="Гиперссылка" xfId="2219" builtinId="8" hidden="1"/>
    <cellStyle name="Гиперссылка" xfId="2221" builtinId="8" hidden="1"/>
    <cellStyle name="Гиперссылка" xfId="2223" builtinId="8" hidden="1"/>
    <cellStyle name="Гиперссылка" xfId="2225" builtinId="8" hidden="1"/>
    <cellStyle name="Гиперссылка" xfId="2227" builtinId="8" hidden="1"/>
    <cellStyle name="Гиперссылка" xfId="2229" builtinId="8" hidden="1"/>
    <cellStyle name="Гиперссылка" xfId="2231" builtinId="8" hidden="1"/>
    <cellStyle name="Гиперссылка" xfId="2233" builtinId="8" hidden="1"/>
    <cellStyle name="Гиперссылка" xfId="2235" builtinId="8" hidden="1"/>
    <cellStyle name="Гиперссылка" xfId="2237" builtinId="8" hidden="1"/>
    <cellStyle name="Гиперссылка" xfId="2239" builtinId="8" hidden="1"/>
    <cellStyle name="Гиперссылка" xfId="2241" builtinId="8" hidden="1"/>
    <cellStyle name="Гиперссылка" xfId="2243" builtinId="8" hidden="1"/>
    <cellStyle name="Гиперссылка" xfId="2245" builtinId="8" hidden="1"/>
    <cellStyle name="Гиперссылка" xfId="2247" builtinId="8" hidden="1"/>
    <cellStyle name="Гиперссылка" xfId="2249" builtinId="8" hidden="1"/>
    <cellStyle name="Гиперссылка" xfId="2251" builtinId="8" hidden="1"/>
    <cellStyle name="Гиперссылка" xfId="2253" builtinId="8" hidden="1"/>
    <cellStyle name="Гиперссылка" xfId="2255" builtinId="8" hidden="1"/>
    <cellStyle name="Гиперссылка" xfId="2257" builtinId="8" hidden="1"/>
    <cellStyle name="Гиперссылка" xfId="2259" builtinId="8" hidden="1"/>
    <cellStyle name="Гиперссылка" xfId="2261" builtinId="8" hidden="1"/>
    <cellStyle name="Гиперссылка" xfId="2263" builtinId="8" hidden="1"/>
    <cellStyle name="Гиперссылка" xfId="2265" builtinId="8" hidden="1"/>
    <cellStyle name="Гиперссылка" xfId="2267" builtinId="8" hidden="1"/>
    <cellStyle name="Гиперссылка" xfId="2269" builtinId="8" hidden="1"/>
    <cellStyle name="Гиперссылка" xfId="2271" builtinId="8" hidden="1"/>
    <cellStyle name="Гиперссылка" xfId="2273" builtinId="8" hidden="1"/>
    <cellStyle name="Гиперссылка" xfId="2275" builtinId="8" hidden="1"/>
    <cellStyle name="Гиперссылка" xfId="2277" builtinId="8" hidden="1"/>
    <cellStyle name="Гиперссылка" xfId="2279" builtinId="8" hidden="1"/>
    <cellStyle name="Гиперссылка" xfId="2281" builtinId="8" hidden="1"/>
    <cellStyle name="Гиперссылка" xfId="2283" builtinId="8" hidden="1"/>
    <cellStyle name="Гиперссылка" xfId="2285" builtinId="8" hidden="1"/>
    <cellStyle name="Гиперссылка" xfId="2287" builtinId="8" hidden="1"/>
    <cellStyle name="Гиперссылка" xfId="2289" builtinId="8" hidden="1"/>
    <cellStyle name="Гиперссылка" xfId="2291" builtinId="8" hidden="1"/>
    <cellStyle name="Гиперссылка" xfId="2293" builtinId="8" hidden="1"/>
    <cellStyle name="Гиперссылка" xfId="2295" builtinId="8" hidden="1"/>
    <cellStyle name="Гиперссылка" xfId="2297" builtinId="8" hidden="1"/>
    <cellStyle name="Гиперссылка" xfId="2299" builtinId="8" hidden="1"/>
    <cellStyle name="Гиперссылка" xfId="2301" builtinId="8" hidden="1"/>
    <cellStyle name="Гиперссылка" xfId="2303" builtinId="8" hidden="1"/>
    <cellStyle name="Гиперссылка" xfId="2305" builtinId="8" hidden="1"/>
    <cellStyle name="Обычный" xfId="0" builtinId="0"/>
    <cellStyle name="Обычный 2" xfId="2307"/>
    <cellStyle name="Обычный 2 2" xfId="2308"/>
    <cellStyle name="Обычный 2 2 2" xfId="2309"/>
    <cellStyle name="Обычный 2 2 3" xfId="2310"/>
    <cellStyle name="Обычный 2 3" xfId="2311"/>
    <cellStyle name="Обычный 3" xfId="2312"/>
    <cellStyle name="Обычный 3 2" xfId="2313"/>
    <cellStyle name="Обычный 3 2 2" xfId="2314"/>
    <cellStyle name="Обычный 3 3" xfId="2315"/>
    <cellStyle name="Обычный 4" xfId="2316"/>
    <cellStyle name="Обычный 5" xfId="2317"/>
    <cellStyle name="Обычный 5 2" xfId="2318"/>
    <cellStyle name="Обычный 6" xfId="2319"/>
    <cellStyle name="Обычный_РФ КОЛБ.ИЗД." xfId="2330"/>
    <cellStyle name="Открывавшаяся гиперссылка" xfId="2" builtinId="9" hidden="1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2" builtinId="9" hidden="1"/>
    <cellStyle name="Открывавшаяся гиперссылка" xfId="14" builtinId="9" hidden="1"/>
    <cellStyle name="Открывавшаяся гиперссылка" xfId="16" builtinId="9" hidden="1"/>
    <cellStyle name="Открывавшаяся гиперссылка" xfId="18" builtinId="9" hidden="1"/>
    <cellStyle name="Открывавшаяся гиперссылка" xfId="20" builtinId="9" hidden="1"/>
    <cellStyle name="Открывавшаяся гиперссылка" xfId="22" builtinId="9" hidden="1"/>
    <cellStyle name="Открывавшаяся гиперссылка" xfId="24" builtinId="9" hidden="1"/>
    <cellStyle name="Открывавшаяся гиперссылка" xfId="26" builtinId="9" hidden="1"/>
    <cellStyle name="Открывавшаяся гиперссылка" xfId="28" builtinId="9" hidden="1"/>
    <cellStyle name="Открывавшаяся гиперссылка" xfId="30" builtinId="9" hidden="1"/>
    <cellStyle name="Открывавшаяся гиперссылка" xfId="32" builtinId="9" hidden="1"/>
    <cellStyle name="Открывавшаяся гиперссылка" xfId="34" builtinId="9" hidden="1"/>
    <cellStyle name="Открывавшаяся гиперссылка" xfId="36" builtinId="9" hidden="1"/>
    <cellStyle name="Открывавшаяся гиперссылка" xfId="38" builtinId="9" hidden="1"/>
    <cellStyle name="Открывавшаяся гиперссылка" xfId="40" builtinId="9" hidden="1"/>
    <cellStyle name="Открывавшаяся гиперссылка" xfId="42" builtinId="9" hidden="1"/>
    <cellStyle name="Открывавшаяся гиперссылка" xfId="44" builtinId="9" hidden="1"/>
    <cellStyle name="Открывавшаяся гиперссылка" xfId="46" builtinId="9" hidden="1"/>
    <cellStyle name="Открывавшаяся гиперссылка" xfId="48" builtinId="9" hidden="1"/>
    <cellStyle name="Открывавшаяся гиперссылка" xfId="50" builtinId="9" hidden="1"/>
    <cellStyle name="Открывавшаяся гиперссылка" xfId="52" builtinId="9" hidden="1"/>
    <cellStyle name="Открывавшаяся гиперссылка" xfId="54" builtinId="9" hidden="1"/>
    <cellStyle name="Открывавшаяся гиперссылка" xfId="56" builtinId="9" hidden="1"/>
    <cellStyle name="Открывавшаяся гиперссылка" xfId="58" builtinId="9" hidden="1"/>
    <cellStyle name="Открывавшаяся гиперссылка" xfId="60" builtinId="9" hidden="1"/>
    <cellStyle name="Открывавшаяся гиперссылка" xfId="62" builtinId="9" hidden="1"/>
    <cellStyle name="Открывавшаяся гиперссылка" xfId="64" builtinId="9" hidden="1"/>
    <cellStyle name="Открывавшаяся гиперссылка" xfId="66" builtinId="9" hidden="1"/>
    <cellStyle name="Открывавшаяся гиперссылка" xfId="68" builtinId="9" hidden="1"/>
    <cellStyle name="Открывавшаяся гиперссылка" xfId="70" builtinId="9" hidden="1"/>
    <cellStyle name="Открывавшаяся гиперссылка" xfId="72" builtinId="9" hidden="1"/>
    <cellStyle name="Открывавшаяся гиперссылка" xfId="74" builtinId="9" hidden="1"/>
    <cellStyle name="Открывавшаяся гиперссылка" xfId="76" builtinId="9" hidden="1"/>
    <cellStyle name="Открывавшаяся гиперссылка" xfId="78" builtinId="9" hidden="1"/>
    <cellStyle name="Открывавшаяся гиперссылка" xfId="80" builtinId="9" hidden="1"/>
    <cellStyle name="Открывавшаяся гиперссылка" xfId="82" builtinId="9" hidden="1"/>
    <cellStyle name="Открывавшаяся гиперссылка" xfId="84" builtinId="9" hidden="1"/>
    <cellStyle name="Открывавшаяся гиперссылка" xfId="86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2" builtinId="9" hidden="1"/>
    <cellStyle name="Открывавшаяся гиперссылка" xfId="94" builtinId="9" hidden="1"/>
    <cellStyle name="Открывавшаяся гиперссылка" xfId="96" builtinId="9" hidden="1"/>
    <cellStyle name="Открывавшаяся гиперссылка" xfId="98" builtinId="9" hidden="1"/>
    <cellStyle name="Открывавшаяся гиперссылка" xfId="100" builtinId="9" hidden="1"/>
    <cellStyle name="Открывавшаяся гиперссылка" xfId="102" builtinId="9" hidden="1"/>
    <cellStyle name="Открывавшаяся гиперссылка" xfId="104" builtinId="9" hidden="1"/>
    <cellStyle name="Открывавшаяся гиперссылка" xfId="106" builtinId="9" hidden="1"/>
    <cellStyle name="Открывавшаяся гиперссылка" xfId="108" builtinId="9" hidden="1"/>
    <cellStyle name="Открывавшаяся гиперссылка" xfId="110" builtinId="9" hidden="1"/>
    <cellStyle name="Открывавшаяся гиперссылка" xfId="112" builtinId="9" hidden="1"/>
    <cellStyle name="Открывавшаяся гиперссылка" xfId="114" builtinId="9" hidden="1"/>
    <cellStyle name="Открывавшаяся гиперссылка" xfId="116" builtinId="9" hidden="1"/>
    <cellStyle name="Открывавшаяся гиперссылка" xfId="118" builtinId="9" hidden="1"/>
    <cellStyle name="Открывавшаяся гиперссылка" xfId="120" builtinId="9" hidden="1"/>
    <cellStyle name="Открывавшаяся гиперссылка" xfId="122" builtinId="9" hidden="1"/>
    <cellStyle name="Открывавшаяся гиперссылка" xfId="124" builtinId="9" hidden="1"/>
    <cellStyle name="Открывавшаяся гиперссылка" xfId="126" builtinId="9" hidden="1"/>
    <cellStyle name="Открывавшаяся гиперссылка" xfId="128" builtinId="9" hidden="1"/>
    <cellStyle name="Открывавшаяся гиперссылка" xfId="130" builtinId="9" hidden="1"/>
    <cellStyle name="Открывавшаяся гиперссылка" xfId="132" builtinId="9" hidden="1"/>
    <cellStyle name="Открывавшаяся гиперссылка" xfId="134" builtinId="9" hidden="1"/>
    <cellStyle name="Открывавшаяся гиперссылка" xfId="136" builtinId="9" hidden="1"/>
    <cellStyle name="Открывавшаяся гиперссылка" xfId="138" builtinId="9" hidden="1"/>
    <cellStyle name="Открывавшаяся гиперссылка" xfId="140" builtinId="9" hidden="1"/>
    <cellStyle name="Открывавшаяся гиперссылка" xfId="142" builtinId="9" hidden="1"/>
    <cellStyle name="Открывавшаяся гиперссылка" xfId="144" builtinId="9" hidden="1"/>
    <cellStyle name="Открывавшаяся гиперссылка" xfId="146" builtinId="9" hidden="1"/>
    <cellStyle name="Открывавшаяся гиперссылка" xfId="148" builtinId="9" hidden="1"/>
    <cellStyle name="Открывавшаяся гиперссылка" xfId="150" builtinId="9" hidden="1"/>
    <cellStyle name="Открывавшаяся гиперссылка" xfId="152" builtinId="9" hidden="1"/>
    <cellStyle name="Открывавшаяся гиперссылка" xfId="154" builtinId="9" hidden="1"/>
    <cellStyle name="Открывавшаяся гиперссылка" xfId="156" builtinId="9" hidden="1"/>
    <cellStyle name="Открывавшаяся гиперссылка" xfId="158" builtinId="9" hidden="1"/>
    <cellStyle name="Открывавшаяся гиперссылка" xfId="160" builtinId="9" hidden="1"/>
    <cellStyle name="Открывавшаяся гиперссылка" xfId="162" builtinId="9" hidden="1"/>
    <cellStyle name="Открывавшаяся гиперссылка" xfId="164" builtinId="9" hidden="1"/>
    <cellStyle name="Открывавшаяся гиперссылка" xfId="166" builtinId="9" hidden="1"/>
    <cellStyle name="Открывавшаяся гиперссылка" xfId="168" builtinId="9" hidden="1"/>
    <cellStyle name="Открывавшаяся гиперссылка" xfId="170" builtinId="9" hidden="1"/>
    <cellStyle name="Открывавшаяся гиперссылка" xfId="172" builtinId="9" hidden="1"/>
    <cellStyle name="Открывавшаяся гиперссылка" xfId="174" builtinId="9" hidden="1"/>
    <cellStyle name="Открывавшаяся гиперссылка" xfId="176" builtinId="9" hidden="1"/>
    <cellStyle name="Открывавшаяся гиперссылка" xfId="178" builtinId="9" hidden="1"/>
    <cellStyle name="Открывавшаяся гиперссылка" xfId="180" builtinId="9" hidden="1"/>
    <cellStyle name="Открывавшаяся гиперссылка" xfId="182" builtinId="9" hidden="1"/>
    <cellStyle name="Открывавшаяся гиперссылка" xfId="184" builtinId="9" hidden="1"/>
    <cellStyle name="Открывавшаяся гиперссылка" xfId="186" builtinId="9" hidden="1"/>
    <cellStyle name="Открывавшаяся гиперссылка" xfId="188" builtinId="9" hidden="1"/>
    <cellStyle name="Открывавшаяся гиперссылка" xfId="190" builtinId="9" hidden="1"/>
    <cellStyle name="Открывавшаяся гиперссылка" xfId="192" builtinId="9" hidden="1"/>
    <cellStyle name="Открывавшаяся гиперссылка" xfId="194" builtinId="9" hidden="1"/>
    <cellStyle name="Открывавшаяся гиперссылка" xfId="196" builtinId="9" hidden="1"/>
    <cellStyle name="Открывавшаяся гиперссылка" xfId="198" builtinId="9" hidden="1"/>
    <cellStyle name="Открывавшаяся гиперссылка" xfId="200" builtinId="9" hidden="1"/>
    <cellStyle name="Открывавшаяся гиперссылка" xfId="202" builtinId="9" hidden="1"/>
    <cellStyle name="Открывавшаяся гиперссылка" xfId="204" builtinId="9" hidden="1"/>
    <cellStyle name="Открывавшаяся гиперссылка" xfId="206" builtinId="9" hidden="1"/>
    <cellStyle name="Открывавшаяся гиперссылка" xfId="208" builtinId="9" hidden="1"/>
    <cellStyle name="Открывавшаяся гиперссылка" xfId="210" builtinId="9" hidden="1"/>
    <cellStyle name="Открывавшаяся гиперссылка" xfId="212" builtinId="9" hidden="1"/>
    <cellStyle name="Открывавшаяся гиперссылка" xfId="214" builtinId="9" hidden="1"/>
    <cellStyle name="Открывавшаяся гиперссылка" xfId="216" builtinId="9" hidden="1"/>
    <cellStyle name="Открывавшаяся гиперссылка" xfId="218" builtinId="9" hidden="1"/>
    <cellStyle name="Открывавшаяся гиперссылка" xfId="220" builtinId="9" hidden="1"/>
    <cellStyle name="Открывавшаяся гиперссылка" xfId="222" builtinId="9" hidden="1"/>
    <cellStyle name="Открывавшаяся гиперссылка" xfId="224" builtinId="9" hidden="1"/>
    <cellStyle name="Открывавшаяся гиперссылка" xfId="226" builtinId="9" hidden="1"/>
    <cellStyle name="Открывавшаяся гиперссылка" xfId="228" builtinId="9" hidden="1"/>
    <cellStyle name="Открывавшаяся гиперссылка" xfId="230" builtinId="9" hidden="1"/>
    <cellStyle name="Открывавшаяся гиперссылка" xfId="232" builtinId="9" hidden="1"/>
    <cellStyle name="Открывавшаяся гиперссылка" xfId="234" builtinId="9" hidden="1"/>
    <cellStyle name="Открывавшаяся гиперссылка" xfId="236" builtinId="9" hidden="1"/>
    <cellStyle name="Открывавшаяся гиперссылка" xfId="238" builtinId="9" hidden="1"/>
    <cellStyle name="Открывавшаяся гиперссылка" xfId="240" builtinId="9" hidden="1"/>
    <cellStyle name="Открывавшаяся гиперссылка" xfId="242" builtinId="9" hidden="1"/>
    <cellStyle name="Открывавшаяся гиперссылка" xfId="244" builtinId="9" hidden="1"/>
    <cellStyle name="Открывавшаяся гиперссылка" xfId="246" builtinId="9" hidden="1"/>
    <cellStyle name="Открывавшаяся гиперссылка" xfId="248" builtinId="9" hidden="1"/>
    <cellStyle name="Открывавшаяся гиперссылка" xfId="250" builtinId="9" hidden="1"/>
    <cellStyle name="Открывавшаяся гиперссылка" xfId="252" builtinId="9" hidden="1"/>
    <cellStyle name="Открывавшаяся гиперссылка" xfId="254" builtinId="9" hidden="1"/>
    <cellStyle name="Открывавшаяся гиперссылка" xfId="256" builtinId="9" hidden="1"/>
    <cellStyle name="Открывавшаяся гиперссылка" xfId="258" builtinId="9" hidden="1"/>
    <cellStyle name="Открывавшаяся гиперссылка" xfId="260" builtinId="9" hidden="1"/>
    <cellStyle name="Открывавшаяся гиперссылка" xfId="262" builtinId="9" hidden="1"/>
    <cellStyle name="Открывавшаяся гиперссылка" xfId="264" builtinId="9" hidden="1"/>
    <cellStyle name="Открывавшаяся гиперссылка" xfId="266" builtinId="9" hidden="1"/>
    <cellStyle name="Открывавшаяся гиперссылка" xfId="268" builtinId="9" hidden="1"/>
    <cellStyle name="Открывавшаяся гиперссылка" xfId="270" builtinId="9" hidden="1"/>
    <cellStyle name="Открывавшаяся гиперссылка" xfId="272" builtinId="9" hidden="1"/>
    <cellStyle name="Открывавшаяся гиперссылка" xfId="274" builtinId="9" hidden="1"/>
    <cellStyle name="Открывавшаяся гиперссылка" xfId="276" builtinId="9" hidden="1"/>
    <cellStyle name="Открывавшаяся гиперссылка" xfId="278" builtinId="9" hidden="1"/>
    <cellStyle name="Открывавшаяся гиперссылка" xfId="280" builtinId="9" hidden="1"/>
    <cellStyle name="Открывавшаяся гиперссылка" xfId="282" builtinId="9" hidden="1"/>
    <cellStyle name="Открывавшаяся гиперссылка" xfId="284" builtinId="9" hidden="1"/>
    <cellStyle name="Открывавшаяся гиперссылка" xfId="286" builtinId="9" hidden="1"/>
    <cellStyle name="Открывавшаяся гиперссылка" xfId="288" builtinId="9" hidden="1"/>
    <cellStyle name="Открывавшаяся гиперссылка" xfId="290" builtinId="9" hidden="1"/>
    <cellStyle name="Открывавшаяся гиперссылка" xfId="292" builtinId="9" hidden="1"/>
    <cellStyle name="Открывавшаяся гиперссылка" xfId="294" builtinId="9" hidden="1"/>
    <cellStyle name="Открывавшаяся гиперссылка" xfId="296" builtinId="9" hidden="1"/>
    <cellStyle name="Открывавшаяся гиперссылка" xfId="298" builtinId="9" hidden="1"/>
    <cellStyle name="Открывавшаяся гиперссылка" xfId="300" builtinId="9" hidden="1"/>
    <cellStyle name="Открывавшаяся гиперссылка" xfId="302" builtinId="9" hidden="1"/>
    <cellStyle name="Открывавшаяся гиперссылка" xfId="304" builtinId="9" hidden="1"/>
    <cellStyle name="Открывавшаяся гиперссылка" xfId="306" builtinId="9" hidden="1"/>
    <cellStyle name="Открывавшаяся гиперссылка" xfId="308" builtinId="9" hidden="1"/>
    <cellStyle name="Открывавшаяся гиперссылка" xfId="310" builtinId="9" hidden="1"/>
    <cellStyle name="Открывавшаяся гиперссылка" xfId="312" builtinId="9" hidden="1"/>
    <cellStyle name="Открывавшаяся гиперссылка" xfId="314" builtinId="9" hidden="1"/>
    <cellStyle name="Открывавшаяся гиперссылка" xfId="316" builtinId="9" hidden="1"/>
    <cellStyle name="Открывавшаяся гиперссылка" xfId="318" builtinId="9" hidden="1"/>
    <cellStyle name="Открывавшаяся гиперссылка" xfId="320" builtinId="9" hidden="1"/>
    <cellStyle name="Открывавшаяся гиперссылка" xfId="322" builtinId="9" hidden="1"/>
    <cellStyle name="Открывавшаяся гиперссылка" xfId="324" builtinId="9" hidden="1"/>
    <cellStyle name="Открывавшаяся гиперссылка" xfId="326" builtinId="9" hidden="1"/>
    <cellStyle name="Открывавшаяся гиперссылка" xfId="328" builtinId="9" hidden="1"/>
    <cellStyle name="Открывавшаяся гиперссылка" xfId="330" builtinId="9" hidden="1"/>
    <cellStyle name="Открывавшаяся гиперссылка" xfId="332" builtinId="9" hidden="1"/>
    <cellStyle name="Открывавшаяся гиперссылка" xfId="334" builtinId="9" hidden="1"/>
    <cellStyle name="Открывавшаяся гиперссылка" xfId="336" builtinId="9" hidden="1"/>
    <cellStyle name="Открывавшаяся гиперссылка" xfId="338" builtinId="9" hidden="1"/>
    <cellStyle name="Открывавшаяся гиперссылка" xfId="340" builtinId="9" hidden="1"/>
    <cellStyle name="Открывавшаяся гиперссылка" xfId="342" builtinId="9" hidden="1"/>
    <cellStyle name="Открывавшаяся гиперссылка" xfId="344" builtinId="9" hidden="1"/>
    <cellStyle name="Открывавшаяся гиперссылка" xfId="346" builtinId="9" hidden="1"/>
    <cellStyle name="Открывавшаяся гиперссылка" xfId="348" builtinId="9" hidden="1"/>
    <cellStyle name="Открывавшаяся гиперссылка" xfId="350" builtinId="9" hidden="1"/>
    <cellStyle name="Открывавшаяся гиперссылка" xfId="352" builtinId="9" hidden="1"/>
    <cellStyle name="Открывавшаяся гиперссылка" xfId="354" builtinId="9" hidden="1"/>
    <cellStyle name="Открывавшаяся гиперссылка" xfId="356" builtinId="9" hidden="1"/>
    <cellStyle name="Открывавшаяся гиперссылка" xfId="358" builtinId="9" hidden="1"/>
    <cellStyle name="Открывавшаяся гиперссылка" xfId="360" builtinId="9" hidden="1"/>
    <cellStyle name="Открывавшаяся гиперссылка" xfId="362" builtinId="9" hidden="1"/>
    <cellStyle name="Открывавшаяся гиперссылка" xfId="364" builtinId="9" hidden="1"/>
    <cellStyle name="Открывавшаяся гиперссылка" xfId="366" builtinId="9" hidden="1"/>
    <cellStyle name="Открывавшаяся гиперссылка" xfId="368" builtinId="9" hidden="1"/>
    <cellStyle name="Открывавшаяся гиперссылка" xfId="370" builtinId="9" hidden="1"/>
    <cellStyle name="Открывавшаяся гиперссылка" xfId="372" builtinId="9" hidden="1"/>
    <cellStyle name="Открывавшаяся гиперссылка" xfId="374" builtinId="9" hidden="1"/>
    <cellStyle name="Открывавшаяся гиперссылка" xfId="376" builtinId="9" hidden="1"/>
    <cellStyle name="Открывавшаяся гиперссылка" xfId="378" builtinId="9" hidden="1"/>
    <cellStyle name="Открывавшаяся гиперссылка" xfId="380" builtinId="9" hidden="1"/>
    <cellStyle name="Открывавшаяся гиперссылка" xfId="382" builtinId="9" hidden="1"/>
    <cellStyle name="Открывавшаяся гиперссылка" xfId="384" builtinId="9" hidden="1"/>
    <cellStyle name="Открывавшаяся гиперссылка" xfId="386" builtinId="9" hidden="1"/>
    <cellStyle name="Открывавшаяся гиперссылка" xfId="388" builtinId="9" hidden="1"/>
    <cellStyle name="Открывавшаяся гиперссылка" xfId="390" builtinId="9" hidden="1"/>
    <cellStyle name="Открывавшаяся гиперссылка" xfId="392" builtinId="9" hidden="1"/>
    <cellStyle name="Открывавшаяся гиперссылка" xfId="394" builtinId="9" hidden="1"/>
    <cellStyle name="Открывавшаяся гиперссылка" xfId="396" builtinId="9" hidden="1"/>
    <cellStyle name="Открывавшаяся гиперссылка" xfId="398" builtinId="9" hidden="1"/>
    <cellStyle name="Открывавшаяся гиперссылка" xfId="400" builtinId="9" hidden="1"/>
    <cellStyle name="Открывавшаяся гиперссылка" xfId="402" builtinId="9" hidden="1"/>
    <cellStyle name="Открывавшаяся гиперссылка" xfId="404" builtinId="9" hidden="1"/>
    <cellStyle name="Открывавшаяся гиперссылка" xfId="406" builtinId="9" hidden="1"/>
    <cellStyle name="Открывавшаяся гиперссылка" xfId="408" builtinId="9" hidden="1"/>
    <cellStyle name="Открывавшаяся гиперссылка" xfId="410" builtinId="9" hidden="1"/>
    <cellStyle name="Открывавшаяся гиперссылка" xfId="412" builtinId="9" hidden="1"/>
    <cellStyle name="Открывавшаяся гиперссылка" xfId="414" builtinId="9" hidden="1"/>
    <cellStyle name="Открывавшаяся гиперссылка" xfId="416" builtinId="9" hidden="1"/>
    <cellStyle name="Открывавшаяся гиперссылка" xfId="418" builtinId="9" hidden="1"/>
    <cellStyle name="Открывавшаяся гиперссылка" xfId="420" builtinId="9" hidden="1"/>
    <cellStyle name="Открывавшаяся гиперссылка" xfId="422" builtinId="9" hidden="1"/>
    <cellStyle name="Открывавшаяся гиперссылка" xfId="424" builtinId="9" hidden="1"/>
    <cellStyle name="Открывавшаяся гиперссылка" xfId="426" builtinId="9" hidden="1"/>
    <cellStyle name="Открывавшаяся гиперссылка" xfId="428" builtinId="9" hidden="1"/>
    <cellStyle name="Открывавшаяся гиперссылка" xfId="430" builtinId="9" hidden="1"/>
    <cellStyle name="Открывавшаяся гиперссылка" xfId="432" builtinId="9" hidden="1"/>
    <cellStyle name="Открывавшаяся гиперссылка" xfId="434" builtinId="9" hidden="1"/>
    <cellStyle name="Открывавшаяся гиперссылка" xfId="436" builtinId="9" hidden="1"/>
    <cellStyle name="Открывавшаяся гиперссылка" xfId="438" builtinId="9" hidden="1"/>
    <cellStyle name="Открывавшаяся гиперссылка" xfId="440" builtinId="9" hidden="1"/>
    <cellStyle name="Открывавшаяся гиперссылка" xfId="442" builtinId="9" hidden="1"/>
    <cellStyle name="Открывавшаяся гиперссылка" xfId="444" builtinId="9" hidden="1"/>
    <cellStyle name="Открывавшаяся гиперссылка" xfId="446" builtinId="9" hidden="1"/>
    <cellStyle name="Открывавшаяся гиперссылка" xfId="448" builtinId="9" hidden="1"/>
    <cellStyle name="Открывавшаяся гиперссылка" xfId="450" builtinId="9" hidden="1"/>
    <cellStyle name="Открывавшаяся гиперссылка" xfId="452" builtinId="9" hidden="1"/>
    <cellStyle name="Открывавшаяся гиперссылка" xfId="454" builtinId="9" hidden="1"/>
    <cellStyle name="Открывавшаяся гиперссылка" xfId="456" builtinId="9" hidden="1"/>
    <cellStyle name="Открывавшаяся гиперссылка" xfId="458" builtinId="9" hidden="1"/>
    <cellStyle name="Открывавшаяся гиперссылка" xfId="460" builtinId="9" hidden="1"/>
    <cellStyle name="Открывавшаяся гиперссылка" xfId="462" builtinId="9" hidden="1"/>
    <cellStyle name="Открывавшаяся гиперссылка" xfId="464" builtinId="9" hidden="1"/>
    <cellStyle name="Открывавшаяся гиперссылка" xfId="466" builtinId="9" hidden="1"/>
    <cellStyle name="Открывавшаяся гиперссылка" xfId="468" builtinId="9" hidden="1"/>
    <cellStyle name="Открывавшаяся гиперссылка" xfId="470" builtinId="9" hidden="1"/>
    <cellStyle name="Открывавшаяся гиперссылка" xfId="472" builtinId="9" hidden="1"/>
    <cellStyle name="Открывавшаяся гиперссылка" xfId="474" builtinId="9" hidden="1"/>
    <cellStyle name="Открывавшаяся гиперссылка" xfId="476" builtinId="9" hidden="1"/>
    <cellStyle name="Открывавшаяся гиперссылка" xfId="478" builtinId="9" hidden="1"/>
    <cellStyle name="Открывавшаяся гиперссылка" xfId="480" builtinId="9" hidden="1"/>
    <cellStyle name="Открывавшаяся гиперссылка" xfId="482" builtinId="9" hidden="1"/>
    <cellStyle name="Открывавшаяся гиперссылка" xfId="484" builtinId="9" hidden="1"/>
    <cellStyle name="Открывавшаяся гиперссылка" xfId="486" builtinId="9" hidden="1"/>
    <cellStyle name="Открывавшаяся гиперссылка" xfId="488" builtinId="9" hidden="1"/>
    <cellStyle name="Открывавшаяся гиперссылка" xfId="490" builtinId="9" hidden="1"/>
    <cellStyle name="Открывавшаяся гиперссылка" xfId="492" builtinId="9" hidden="1"/>
    <cellStyle name="Открывавшаяся гиперссылка" xfId="494" builtinId="9" hidden="1"/>
    <cellStyle name="Открывавшаяся гиперссылка" xfId="496" builtinId="9" hidden="1"/>
    <cellStyle name="Открывавшаяся гиперссылка" xfId="498" builtinId="9" hidden="1"/>
    <cellStyle name="Открывавшаяся гиперссылка" xfId="500" builtinId="9" hidden="1"/>
    <cellStyle name="Открывавшаяся гиперссылка" xfId="502" builtinId="9" hidden="1"/>
    <cellStyle name="Открывавшаяся гиперссылка" xfId="504" builtinId="9" hidden="1"/>
    <cellStyle name="Открывавшаяся гиперссылка" xfId="506" builtinId="9" hidden="1"/>
    <cellStyle name="Открывавшаяся гиперссылка" xfId="508" builtinId="9" hidden="1"/>
    <cellStyle name="Открывавшаяся гиперссылка" xfId="510" builtinId="9" hidden="1"/>
    <cellStyle name="Открывавшаяся гиперссылка" xfId="512" builtinId="9" hidden="1"/>
    <cellStyle name="Открывавшаяся гиперссылка" xfId="514" builtinId="9" hidden="1"/>
    <cellStyle name="Открывавшаяся гиперссылка" xfId="516" builtinId="9" hidden="1"/>
    <cellStyle name="Открывавшаяся гиперссылка" xfId="518" builtinId="9" hidden="1"/>
    <cellStyle name="Открывавшаяся гиперссылка" xfId="520" builtinId="9" hidden="1"/>
    <cellStyle name="Открывавшаяся гиперссылка" xfId="522" builtinId="9" hidden="1"/>
    <cellStyle name="Открывавшаяся гиперссылка" xfId="524" builtinId="9" hidden="1"/>
    <cellStyle name="Открывавшаяся гиперссылка" xfId="526" builtinId="9" hidden="1"/>
    <cellStyle name="Открывавшаяся гиперссылка" xfId="528" builtinId="9" hidden="1"/>
    <cellStyle name="Открывавшаяся гиперссылка" xfId="530" builtinId="9" hidden="1"/>
    <cellStyle name="Открывавшаяся гиперссылка" xfId="532" builtinId="9" hidden="1"/>
    <cellStyle name="Открывавшаяся гиперссылка" xfId="534" builtinId="9" hidden="1"/>
    <cellStyle name="Открывавшаяся гиперссылка" xfId="536" builtinId="9" hidden="1"/>
    <cellStyle name="Открывавшаяся гиперссылка" xfId="538" builtinId="9" hidden="1"/>
    <cellStyle name="Открывавшаяся гиперссылка" xfId="540" builtinId="9" hidden="1"/>
    <cellStyle name="Открывавшаяся гиперссылка" xfId="542" builtinId="9" hidden="1"/>
    <cellStyle name="Открывавшаяся гиперссылка" xfId="544" builtinId="9" hidden="1"/>
    <cellStyle name="Открывавшаяся гиперссылка" xfId="546" builtinId="9" hidden="1"/>
    <cellStyle name="Открывавшаяся гиперссылка" xfId="548" builtinId="9" hidden="1"/>
    <cellStyle name="Открывавшаяся гиперссылка" xfId="550" builtinId="9" hidden="1"/>
    <cellStyle name="Открывавшаяся гиперссылка" xfId="552" builtinId="9" hidden="1"/>
    <cellStyle name="Открывавшаяся гиперссылка" xfId="554" builtinId="9" hidden="1"/>
    <cellStyle name="Открывавшаяся гиперссылка" xfId="556" builtinId="9" hidden="1"/>
    <cellStyle name="Открывавшаяся гиперссылка" xfId="558" builtinId="9" hidden="1"/>
    <cellStyle name="Открывавшаяся гиперссылка" xfId="560" builtinId="9" hidden="1"/>
    <cellStyle name="Открывавшаяся гиперссылка" xfId="562" builtinId="9" hidden="1"/>
    <cellStyle name="Открывавшаяся гиперссылка" xfId="564" builtinId="9" hidden="1"/>
    <cellStyle name="Открывавшаяся гиперссылка" xfId="566" builtinId="9" hidden="1"/>
    <cellStyle name="Открывавшаяся гиперссылка" xfId="568" builtinId="9" hidden="1"/>
    <cellStyle name="Открывавшаяся гиперссылка" xfId="570" builtinId="9" hidden="1"/>
    <cellStyle name="Открывавшаяся гиперссылка" xfId="572" builtinId="9" hidden="1"/>
    <cellStyle name="Открывавшаяся гиперссылка" xfId="574" builtinId="9" hidden="1"/>
    <cellStyle name="Открывавшаяся гиперссылка" xfId="576" builtinId="9" hidden="1"/>
    <cellStyle name="Открывавшаяся гиперссылка" xfId="578" builtinId="9" hidden="1"/>
    <cellStyle name="Открывавшаяся гиперссылка" xfId="580" builtinId="9" hidden="1"/>
    <cellStyle name="Открывавшаяся гиперссылка" xfId="582" builtinId="9" hidden="1"/>
    <cellStyle name="Открывавшаяся гиперссылка" xfId="584" builtinId="9" hidden="1"/>
    <cellStyle name="Открывавшаяся гиперссылка" xfId="586" builtinId="9" hidden="1"/>
    <cellStyle name="Открывавшаяся гиперссылка" xfId="588" builtinId="9" hidden="1"/>
    <cellStyle name="Открывавшаяся гиперссылка" xfId="590" builtinId="9" hidden="1"/>
    <cellStyle name="Открывавшаяся гиперссылка" xfId="592" builtinId="9" hidden="1"/>
    <cellStyle name="Открывавшаяся гиперссылка" xfId="594" builtinId="9" hidden="1"/>
    <cellStyle name="Открывавшаяся гиперссылка" xfId="596" builtinId="9" hidden="1"/>
    <cellStyle name="Открывавшаяся гиперссылка" xfId="598" builtinId="9" hidden="1"/>
    <cellStyle name="Открывавшаяся гиперссылка" xfId="600" builtinId="9" hidden="1"/>
    <cellStyle name="Открывавшаяся гиперссылка" xfId="602" builtinId="9" hidden="1"/>
    <cellStyle name="Открывавшаяся гиперссылка" xfId="604" builtinId="9" hidden="1"/>
    <cellStyle name="Открывавшаяся гиперссылка" xfId="606" builtinId="9" hidden="1"/>
    <cellStyle name="Открывавшаяся гиперссылка" xfId="608" builtinId="9" hidden="1"/>
    <cellStyle name="Открывавшаяся гиперссылка" xfId="610" builtinId="9" hidden="1"/>
    <cellStyle name="Открывавшаяся гиперссылка" xfId="612" builtinId="9" hidden="1"/>
    <cellStyle name="Открывавшаяся гиперссылка" xfId="614" builtinId="9" hidden="1"/>
    <cellStyle name="Открывавшаяся гиперссылка" xfId="616" builtinId="9" hidden="1"/>
    <cellStyle name="Открывавшаяся гиперссылка" xfId="618" builtinId="9" hidden="1"/>
    <cellStyle name="Открывавшаяся гиперссылка" xfId="620" builtinId="9" hidden="1"/>
    <cellStyle name="Открывавшаяся гиперссылка" xfId="622" builtinId="9" hidden="1"/>
    <cellStyle name="Открывавшаяся гиперссылка" xfId="624" builtinId="9" hidden="1"/>
    <cellStyle name="Открывавшаяся гиперссылка" xfId="626" builtinId="9" hidden="1"/>
    <cellStyle name="Открывавшаяся гиперссылка" xfId="628" builtinId="9" hidden="1"/>
    <cellStyle name="Открывавшаяся гиперссылка" xfId="630" builtinId="9" hidden="1"/>
    <cellStyle name="Открывавшаяся гиперссылка" xfId="632" builtinId="9" hidden="1"/>
    <cellStyle name="Открывавшаяся гиперссылка" xfId="634" builtinId="9" hidden="1"/>
    <cellStyle name="Открывавшаяся гиперссылка" xfId="636" builtinId="9" hidden="1"/>
    <cellStyle name="Открывавшаяся гиперссылка" xfId="638" builtinId="9" hidden="1"/>
    <cellStyle name="Открывавшаяся гиперссылка" xfId="640" builtinId="9" hidden="1"/>
    <cellStyle name="Открывавшаяся гиперссылка" xfId="642" builtinId="9" hidden="1"/>
    <cellStyle name="Открывавшаяся гиперссылка" xfId="644" builtinId="9" hidden="1"/>
    <cellStyle name="Открывавшаяся гиперссылка" xfId="646" builtinId="9" hidden="1"/>
    <cellStyle name="Открывавшаяся гиперссылка" xfId="648" builtinId="9" hidden="1"/>
    <cellStyle name="Открывавшаяся гиперссылка" xfId="650" builtinId="9" hidden="1"/>
    <cellStyle name="Открывавшаяся гиперссылка" xfId="652" builtinId="9" hidden="1"/>
    <cellStyle name="Открывавшаяся гиперссылка" xfId="654" builtinId="9" hidden="1"/>
    <cellStyle name="Открывавшаяся гиперссылка" xfId="656" builtinId="9" hidden="1"/>
    <cellStyle name="Открывавшаяся гиперссылка" xfId="658" builtinId="9" hidden="1"/>
    <cellStyle name="Открывавшаяся гиперссылка" xfId="660" builtinId="9" hidden="1"/>
    <cellStyle name="Открывавшаяся гиперссылка" xfId="662" builtinId="9" hidden="1"/>
    <cellStyle name="Открывавшаяся гиперссылка" xfId="664" builtinId="9" hidden="1"/>
    <cellStyle name="Открывавшаяся гиперссылка" xfId="666" builtinId="9" hidden="1"/>
    <cellStyle name="Открывавшаяся гиперссылка" xfId="668" builtinId="9" hidden="1"/>
    <cellStyle name="Открывавшаяся гиперссылка" xfId="670" builtinId="9" hidden="1"/>
    <cellStyle name="Открывавшаяся гиперссылка" xfId="672" builtinId="9" hidden="1"/>
    <cellStyle name="Открывавшаяся гиперссылка" xfId="674" builtinId="9" hidden="1"/>
    <cellStyle name="Открывавшаяся гиперссылка" xfId="676" builtinId="9" hidden="1"/>
    <cellStyle name="Открывавшаяся гиперссылка" xfId="678" builtinId="9" hidden="1"/>
    <cellStyle name="Открывавшаяся гиперссылка" xfId="680" builtinId="9" hidden="1"/>
    <cellStyle name="Открывавшаяся гиперссылка" xfId="682" builtinId="9" hidden="1"/>
    <cellStyle name="Открывавшаяся гиперссылка" xfId="684" builtinId="9" hidden="1"/>
    <cellStyle name="Открывавшаяся гиперссылка" xfId="686" builtinId="9" hidden="1"/>
    <cellStyle name="Открывавшаяся гиперссылка" xfId="688" builtinId="9" hidden="1"/>
    <cellStyle name="Открывавшаяся гиперссылка" xfId="690" builtinId="9" hidden="1"/>
    <cellStyle name="Открывавшаяся гиперссылка" xfId="692" builtinId="9" hidden="1"/>
    <cellStyle name="Открывавшаяся гиперссылка" xfId="694" builtinId="9" hidden="1"/>
    <cellStyle name="Открывавшаяся гиперссылка" xfId="696" builtinId="9" hidden="1"/>
    <cellStyle name="Открывавшаяся гиперссылка" xfId="698" builtinId="9" hidden="1"/>
    <cellStyle name="Открывавшаяся гиперссылка" xfId="700" builtinId="9" hidden="1"/>
    <cellStyle name="Открывавшаяся гиперссылка" xfId="702" builtinId="9" hidden="1"/>
    <cellStyle name="Открывавшаяся гиперссылка" xfId="704" builtinId="9" hidden="1"/>
    <cellStyle name="Открывавшаяся гиперссылка" xfId="706" builtinId="9" hidden="1"/>
    <cellStyle name="Открывавшаяся гиперссылка" xfId="708" builtinId="9" hidden="1"/>
    <cellStyle name="Открывавшаяся гиперссылка" xfId="710" builtinId="9" hidden="1"/>
    <cellStyle name="Открывавшаяся гиперссылка" xfId="712" builtinId="9" hidden="1"/>
    <cellStyle name="Открывавшаяся гиперссылка" xfId="714" builtinId="9" hidden="1"/>
    <cellStyle name="Открывавшаяся гиперссылка" xfId="716" builtinId="9" hidden="1"/>
    <cellStyle name="Открывавшаяся гиперссылка" xfId="718" builtinId="9" hidden="1"/>
    <cellStyle name="Открывавшаяся гиперссылка" xfId="720" builtinId="9" hidden="1"/>
    <cellStyle name="Открывавшаяся гиперссылка" xfId="722" builtinId="9" hidden="1"/>
    <cellStyle name="Открывавшаяся гиперссылка" xfId="724" builtinId="9" hidden="1"/>
    <cellStyle name="Открывавшаяся гиперссылка" xfId="726" builtinId="9" hidden="1"/>
    <cellStyle name="Открывавшаяся гиперссылка" xfId="728" builtinId="9" hidden="1"/>
    <cellStyle name="Открывавшаяся гиперссылка" xfId="730" builtinId="9" hidden="1"/>
    <cellStyle name="Открывавшаяся гиперссылка" xfId="732" builtinId="9" hidden="1"/>
    <cellStyle name="Открывавшаяся гиперссылка" xfId="734" builtinId="9" hidden="1"/>
    <cellStyle name="Открывавшаяся гиперссылка" xfId="736" builtinId="9" hidden="1"/>
    <cellStyle name="Открывавшаяся гиперссылка" xfId="738" builtinId="9" hidden="1"/>
    <cellStyle name="Открывавшаяся гиперссылка" xfId="740" builtinId="9" hidden="1"/>
    <cellStyle name="Открывавшаяся гиперссылка" xfId="742" builtinId="9" hidden="1"/>
    <cellStyle name="Открывавшаяся гиперссылка" xfId="744" builtinId="9" hidden="1"/>
    <cellStyle name="Открывавшаяся гиперссылка" xfId="746" builtinId="9" hidden="1"/>
    <cellStyle name="Открывавшаяся гиперссылка" xfId="748" builtinId="9" hidden="1"/>
    <cellStyle name="Открывавшаяся гиперссылка" xfId="750" builtinId="9" hidden="1"/>
    <cellStyle name="Открывавшаяся гиперссылка" xfId="752" builtinId="9" hidden="1"/>
    <cellStyle name="Открывавшаяся гиперссылка" xfId="754" builtinId="9" hidden="1"/>
    <cellStyle name="Открывавшаяся гиперссылка" xfId="756" builtinId="9" hidden="1"/>
    <cellStyle name="Открывавшаяся гиперссылка" xfId="758" builtinId="9" hidden="1"/>
    <cellStyle name="Открывавшаяся гиперссылка" xfId="760" builtinId="9" hidden="1"/>
    <cellStyle name="Открывавшаяся гиперссылка" xfId="762" builtinId="9" hidden="1"/>
    <cellStyle name="Открывавшаяся гиперссылка" xfId="764" builtinId="9" hidden="1"/>
    <cellStyle name="Открывавшаяся гиперссылка" xfId="766" builtinId="9" hidden="1"/>
    <cellStyle name="Открывавшаяся гиперссылка" xfId="768" builtinId="9" hidden="1"/>
    <cellStyle name="Открывавшаяся гиперссылка" xfId="770" builtinId="9" hidden="1"/>
    <cellStyle name="Открывавшаяся гиперссылка" xfId="772" builtinId="9" hidden="1"/>
    <cellStyle name="Открывавшаяся гиперссылка" xfId="774" builtinId="9" hidden="1"/>
    <cellStyle name="Открывавшаяся гиперссылка" xfId="776" builtinId="9" hidden="1"/>
    <cellStyle name="Открывавшаяся гиперссылка" xfId="778" builtinId="9" hidden="1"/>
    <cellStyle name="Открывавшаяся гиперссылка" xfId="780" builtinId="9" hidden="1"/>
    <cellStyle name="Открывавшаяся гиперссылка" xfId="782" builtinId="9" hidden="1"/>
    <cellStyle name="Открывавшаяся гиперссылка" xfId="784" builtinId="9" hidden="1"/>
    <cellStyle name="Открывавшаяся гиперссылка" xfId="786" builtinId="9" hidden="1"/>
    <cellStyle name="Открывавшаяся гиперссылка" xfId="788" builtinId="9" hidden="1"/>
    <cellStyle name="Открывавшаяся гиперссылка" xfId="790" builtinId="9" hidden="1"/>
    <cellStyle name="Открывавшаяся гиперссылка" xfId="792" builtinId="9" hidden="1"/>
    <cellStyle name="Открывавшаяся гиперссылка" xfId="794" builtinId="9" hidden="1"/>
    <cellStyle name="Открывавшаяся гиперссылка" xfId="796" builtinId="9" hidden="1"/>
    <cellStyle name="Открывавшаяся гиперссылка" xfId="798" builtinId="9" hidden="1"/>
    <cellStyle name="Открывавшаяся гиперссылка" xfId="800" builtinId="9" hidden="1"/>
    <cellStyle name="Открывавшаяся гиперссылка" xfId="802" builtinId="9" hidden="1"/>
    <cellStyle name="Открывавшаяся гиперссылка" xfId="804" builtinId="9" hidden="1"/>
    <cellStyle name="Открывавшаяся гиперссылка" xfId="806" builtinId="9" hidden="1"/>
    <cellStyle name="Открывавшаяся гиперссылка" xfId="808" builtinId="9" hidden="1"/>
    <cellStyle name="Открывавшаяся гиперссылка" xfId="810" builtinId="9" hidden="1"/>
    <cellStyle name="Открывавшаяся гиперссылка" xfId="812" builtinId="9" hidden="1"/>
    <cellStyle name="Открывавшаяся гиперссылка" xfId="814" builtinId="9" hidden="1"/>
    <cellStyle name="Открывавшаяся гиперссылка" xfId="816" builtinId="9" hidden="1"/>
    <cellStyle name="Открывавшаяся гиперссылка" xfId="818" builtinId="9" hidden="1"/>
    <cellStyle name="Открывавшаяся гиперссылка" xfId="820" builtinId="9" hidden="1"/>
    <cellStyle name="Открывавшаяся гиперссылка" xfId="822" builtinId="9" hidden="1"/>
    <cellStyle name="Открывавшаяся гиперссылка" xfId="824" builtinId="9" hidden="1"/>
    <cellStyle name="Открывавшаяся гиперссылка" xfId="826" builtinId="9" hidden="1"/>
    <cellStyle name="Открывавшаяся гиперссылка" xfId="828" builtinId="9" hidden="1"/>
    <cellStyle name="Открывавшаяся гиперссылка" xfId="830" builtinId="9" hidden="1"/>
    <cellStyle name="Открывавшаяся гиперссылка" xfId="832" builtinId="9" hidden="1"/>
    <cellStyle name="Открывавшаяся гиперссылка" xfId="834" builtinId="9" hidden="1"/>
    <cellStyle name="Открывавшаяся гиперссылка" xfId="836" builtinId="9" hidden="1"/>
    <cellStyle name="Открывавшаяся гиперссылка" xfId="838" builtinId="9" hidden="1"/>
    <cellStyle name="Открывавшаяся гиперссылка" xfId="840" builtinId="9" hidden="1"/>
    <cellStyle name="Открывавшаяся гиперссылка" xfId="842" builtinId="9" hidden="1"/>
    <cellStyle name="Открывавшаяся гиперссылка" xfId="844" builtinId="9" hidden="1"/>
    <cellStyle name="Открывавшаяся гиперссылка" xfId="846" builtinId="9" hidden="1"/>
    <cellStyle name="Открывавшаяся гиперссылка" xfId="848" builtinId="9" hidden="1"/>
    <cellStyle name="Открывавшаяся гиперссылка" xfId="850" builtinId="9" hidden="1"/>
    <cellStyle name="Открывавшаяся гиперссылка" xfId="852" builtinId="9" hidden="1"/>
    <cellStyle name="Открывавшаяся гиперссылка" xfId="854" builtinId="9" hidden="1"/>
    <cellStyle name="Открывавшаяся гиперссылка" xfId="856" builtinId="9" hidden="1"/>
    <cellStyle name="Открывавшаяся гиперссылка" xfId="858" builtinId="9" hidden="1"/>
    <cellStyle name="Открывавшаяся гиперссылка" xfId="860" builtinId="9" hidden="1"/>
    <cellStyle name="Открывавшаяся гиперссылка" xfId="862" builtinId="9" hidden="1"/>
    <cellStyle name="Открывавшаяся гиперссылка" xfId="864" builtinId="9" hidden="1"/>
    <cellStyle name="Открывавшаяся гиперссылка" xfId="866" builtinId="9" hidden="1"/>
    <cellStyle name="Открывавшаяся гиперссылка" xfId="868" builtinId="9" hidden="1"/>
    <cellStyle name="Открывавшаяся гиперссылка" xfId="870" builtinId="9" hidden="1"/>
    <cellStyle name="Открывавшаяся гиперссылка" xfId="872" builtinId="9" hidden="1"/>
    <cellStyle name="Открывавшаяся гиперссылка" xfId="874" builtinId="9" hidden="1"/>
    <cellStyle name="Открывавшаяся гиперссылка" xfId="876" builtinId="9" hidden="1"/>
    <cellStyle name="Открывавшаяся гиперссылка" xfId="878" builtinId="9" hidden="1"/>
    <cellStyle name="Открывавшаяся гиперссылка" xfId="880" builtinId="9" hidden="1"/>
    <cellStyle name="Открывавшаяся гиперссылка" xfId="882" builtinId="9" hidden="1"/>
    <cellStyle name="Открывавшаяся гиперссылка" xfId="884" builtinId="9" hidden="1"/>
    <cellStyle name="Открывавшаяся гиперссылка" xfId="886" builtinId="9" hidden="1"/>
    <cellStyle name="Открывавшаяся гиперссылка" xfId="888" builtinId="9" hidden="1"/>
    <cellStyle name="Открывавшаяся гиперссылка" xfId="890" builtinId="9" hidden="1"/>
    <cellStyle name="Открывавшаяся гиперссылка" xfId="892" builtinId="9" hidden="1"/>
    <cellStyle name="Открывавшаяся гиперссылка" xfId="894" builtinId="9" hidden="1"/>
    <cellStyle name="Открывавшаяся гиперссылка" xfId="896" builtinId="9" hidden="1"/>
    <cellStyle name="Открывавшаяся гиперссылка" xfId="898" builtinId="9" hidden="1"/>
    <cellStyle name="Открывавшаяся гиперссылка" xfId="900" builtinId="9" hidden="1"/>
    <cellStyle name="Открывавшаяся гиперссылка" xfId="902" builtinId="9" hidden="1"/>
    <cellStyle name="Открывавшаяся гиперссылка" xfId="904" builtinId="9" hidden="1"/>
    <cellStyle name="Открывавшаяся гиперссылка" xfId="906" builtinId="9" hidden="1"/>
    <cellStyle name="Открывавшаяся гиперссылка" xfId="908" builtinId="9" hidden="1"/>
    <cellStyle name="Открывавшаяся гиперссылка" xfId="910" builtinId="9" hidden="1"/>
    <cellStyle name="Открывавшаяся гиперссылка" xfId="912" builtinId="9" hidden="1"/>
    <cellStyle name="Открывавшаяся гиперссылка" xfId="914" builtinId="9" hidden="1"/>
    <cellStyle name="Открывавшаяся гиперссылка" xfId="916" builtinId="9" hidden="1"/>
    <cellStyle name="Открывавшаяся гиперссылка" xfId="918" builtinId="9" hidden="1"/>
    <cellStyle name="Открывавшаяся гиперссылка" xfId="920" builtinId="9" hidden="1"/>
    <cellStyle name="Открывавшаяся гиперссылка" xfId="922" builtinId="9" hidden="1"/>
    <cellStyle name="Открывавшаяся гиперссылка" xfId="924" builtinId="9" hidden="1"/>
    <cellStyle name="Открывавшаяся гиперссылка" xfId="926" builtinId="9" hidden="1"/>
    <cellStyle name="Открывавшаяся гиперссылка" xfId="928" builtinId="9" hidden="1"/>
    <cellStyle name="Открывавшаяся гиперссылка" xfId="930" builtinId="9" hidden="1"/>
    <cellStyle name="Открывавшаяся гиперссылка" xfId="932" builtinId="9" hidden="1"/>
    <cellStyle name="Открывавшаяся гиперссылка" xfId="934" builtinId="9" hidden="1"/>
    <cellStyle name="Открывавшаяся гиперссылка" xfId="936" builtinId="9" hidden="1"/>
    <cellStyle name="Открывавшаяся гиперссылка" xfId="938" builtinId="9" hidden="1"/>
    <cellStyle name="Открывавшаяся гиперссылка" xfId="940" builtinId="9" hidden="1"/>
    <cellStyle name="Открывавшаяся гиперссылка" xfId="942" builtinId="9" hidden="1"/>
    <cellStyle name="Открывавшаяся гиперссылка" xfId="944" builtinId="9" hidden="1"/>
    <cellStyle name="Открывавшаяся гиперссылка" xfId="946" builtinId="9" hidden="1"/>
    <cellStyle name="Открывавшаяся гиперссылка" xfId="948" builtinId="9" hidden="1"/>
    <cellStyle name="Открывавшаяся гиперссылка" xfId="950" builtinId="9" hidden="1"/>
    <cellStyle name="Открывавшаяся гиперссылка" xfId="952" builtinId="9" hidden="1"/>
    <cellStyle name="Открывавшаяся гиперссылка" xfId="954" builtinId="9" hidden="1"/>
    <cellStyle name="Открывавшаяся гиперссылка" xfId="956" builtinId="9" hidden="1"/>
    <cellStyle name="Открывавшаяся гиперссылка" xfId="958" builtinId="9" hidden="1"/>
    <cellStyle name="Открывавшаяся гиперссылка" xfId="960" builtinId="9" hidden="1"/>
    <cellStyle name="Открывавшаяся гиперссылка" xfId="962" builtinId="9" hidden="1"/>
    <cellStyle name="Открывавшаяся гиперссылка" xfId="964" builtinId="9" hidden="1"/>
    <cellStyle name="Открывавшаяся гиперссылка" xfId="966" builtinId="9" hidden="1"/>
    <cellStyle name="Открывавшаяся гиперссылка" xfId="968" builtinId="9" hidden="1"/>
    <cellStyle name="Открывавшаяся гиперссылка" xfId="970" builtinId="9" hidden="1"/>
    <cellStyle name="Открывавшаяся гиперссылка" xfId="972" builtinId="9" hidden="1"/>
    <cellStyle name="Открывавшаяся гиперссылка" xfId="974" builtinId="9" hidden="1"/>
    <cellStyle name="Открывавшаяся гиперссылка" xfId="976" builtinId="9" hidden="1"/>
    <cellStyle name="Открывавшаяся гиперссылка" xfId="978" builtinId="9" hidden="1"/>
    <cellStyle name="Открывавшаяся гиперссылка" xfId="980" builtinId="9" hidden="1"/>
    <cellStyle name="Открывавшаяся гиперссылка" xfId="982" builtinId="9" hidden="1"/>
    <cellStyle name="Открывавшаяся гиперссылка" xfId="984" builtinId="9" hidden="1"/>
    <cellStyle name="Открывавшаяся гиперссылка" xfId="986" builtinId="9" hidden="1"/>
    <cellStyle name="Открывавшаяся гиперссылка" xfId="988" builtinId="9" hidden="1"/>
    <cellStyle name="Открывавшаяся гиперссылка" xfId="990" builtinId="9" hidden="1"/>
    <cellStyle name="Открывавшаяся гиперссылка" xfId="992" builtinId="9" hidden="1"/>
    <cellStyle name="Открывавшаяся гиперссылка" xfId="994" builtinId="9" hidden="1"/>
    <cellStyle name="Открывавшаяся гиперссылка" xfId="996" builtinId="9" hidden="1"/>
    <cellStyle name="Открывавшаяся гиперссылка" xfId="998" builtinId="9" hidden="1"/>
    <cellStyle name="Открывавшаяся гиперссылка" xfId="1000" builtinId="9" hidden="1"/>
    <cellStyle name="Открывавшаяся гиперссылка" xfId="1002" builtinId="9" hidden="1"/>
    <cellStyle name="Открывавшаяся гиперссылка" xfId="1004" builtinId="9" hidden="1"/>
    <cellStyle name="Открывавшаяся гиперссылка" xfId="1006" builtinId="9" hidden="1"/>
    <cellStyle name="Открывавшаяся гиперссылка" xfId="1008" builtinId="9" hidden="1"/>
    <cellStyle name="Открывавшаяся гиперссылка" xfId="1010" builtinId="9" hidden="1"/>
    <cellStyle name="Открывавшаяся гиперссылка" xfId="1012" builtinId="9" hidden="1"/>
    <cellStyle name="Открывавшаяся гиперссылка" xfId="1014" builtinId="9" hidden="1"/>
    <cellStyle name="Открывавшаяся гиперссылка" xfId="1016" builtinId="9" hidden="1"/>
    <cellStyle name="Открывавшаяся гиперссылка" xfId="1018" builtinId="9" hidden="1"/>
    <cellStyle name="Открывавшаяся гиперссылка" xfId="1020" builtinId="9" hidden="1"/>
    <cellStyle name="Открывавшаяся гиперссылка" xfId="1022" builtinId="9" hidden="1"/>
    <cellStyle name="Открывавшаяся гиперссылка" xfId="1024" builtinId="9" hidden="1"/>
    <cellStyle name="Открывавшаяся гиперссылка" xfId="1026" builtinId="9" hidden="1"/>
    <cellStyle name="Открывавшаяся гиперссылка" xfId="1028" builtinId="9" hidden="1"/>
    <cellStyle name="Открывавшаяся гиперссылка" xfId="1030" builtinId="9" hidden="1"/>
    <cellStyle name="Открывавшаяся гиперссылка" xfId="1032" builtinId="9" hidden="1"/>
    <cellStyle name="Открывавшаяся гиперссылка" xfId="1034" builtinId="9" hidden="1"/>
    <cellStyle name="Открывавшаяся гиперссылка" xfId="1036" builtinId="9" hidden="1"/>
    <cellStyle name="Открывавшаяся гиперссылка" xfId="1038" builtinId="9" hidden="1"/>
    <cellStyle name="Открывавшаяся гиперссылка" xfId="1040" builtinId="9" hidden="1"/>
    <cellStyle name="Открывавшаяся гиперссылка" xfId="1042" builtinId="9" hidden="1"/>
    <cellStyle name="Открывавшаяся гиперссылка" xfId="1044" builtinId="9" hidden="1"/>
    <cellStyle name="Открывавшаяся гиперссылка" xfId="1046" builtinId="9" hidden="1"/>
    <cellStyle name="Открывавшаяся гиперссылка" xfId="1048" builtinId="9" hidden="1"/>
    <cellStyle name="Открывавшаяся гиперссылка" xfId="1050" builtinId="9" hidden="1"/>
    <cellStyle name="Открывавшаяся гиперссылка" xfId="1052" builtinId="9" hidden="1"/>
    <cellStyle name="Открывавшаяся гиперссылка" xfId="1054" builtinId="9" hidden="1"/>
    <cellStyle name="Открывавшаяся гиперссылка" xfId="1056" builtinId="9" hidden="1"/>
    <cellStyle name="Открывавшаяся гиперссылка" xfId="1058" builtinId="9" hidden="1"/>
    <cellStyle name="Открывавшаяся гиперссылка" xfId="1060" builtinId="9" hidden="1"/>
    <cellStyle name="Открывавшаяся гиперссылка" xfId="1062" builtinId="9" hidden="1"/>
    <cellStyle name="Открывавшаяся гиперссылка" xfId="1064" builtinId="9" hidden="1"/>
    <cellStyle name="Открывавшаяся гиперссылка" xfId="1066" builtinId="9" hidden="1"/>
    <cellStyle name="Открывавшаяся гиперссылка" xfId="1068" builtinId="9" hidden="1"/>
    <cellStyle name="Открывавшаяся гиперссылка" xfId="1070" builtinId="9" hidden="1"/>
    <cellStyle name="Открывавшаяся гиперссылка" xfId="1072" builtinId="9" hidden="1"/>
    <cellStyle name="Открывавшаяся гиперссылка" xfId="1074" builtinId="9" hidden="1"/>
    <cellStyle name="Открывавшаяся гиперссылка" xfId="1076" builtinId="9" hidden="1"/>
    <cellStyle name="Открывавшаяся гиперссылка" xfId="1078" builtinId="9" hidden="1"/>
    <cellStyle name="Открывавшаяся гиперссылка" xfId="1080" builtinId="9" hidden="1"/>
    <cellStyle name="Открывавшаяся гиперссылка" xfId="1082" builtinId="9" hidden="1"/>
    <cellStyle name="Открывавшаяся гиперссылка" xfId="1084" builtinId="9" hidden="1"/>
    <cellStyle name="Открывавшаяся гиперссылка" xfId="1086" builtinId="9" hidden="1"/>
    <cellStyle name="Открывавшаяся гиперссылка" xfId="1088" builtinId="9" hidden="1"/>
    <cellStyle name="Открывавшаяся гиперссылка" xfId="1090" builtinId="9" hidden="1"/>
    <cellStyle name="Открывавшаяся гиперссылка" xfId="1092" builtinId="9" hidden="1"/>
    <cellStyle name="Открывавшаяся гиперссылка" xfId="1094" builtinId="9" hidden="1"/>
    <cellStyle name="Открывавшаяся гиперссылка" xfId="1096" builtinId="9" hidden="1"/>
    <cellStyle name="Открывавшаяся гиперссылка" xfId="1098" builtinId="9" hidden="1"/>
    <cellStyle name="Открывавшаяся гиперссылка" xfId="1100" builtinId="9" hidden="1"/>
    <cellStyle name="Открывавшаяся гиперссылка" xfId="1102" builtinId="9" hidden="1"/>
    <cellStyle name="Открывавшаяся гиперссылка" xfId="1104" builtinId="9" hidden="1"/>
    <cellStyle name="Открывавшаяся гиперссылка" xfId="1106" builtinId="9" hidden="1"/>
    <cellStyle name="Открывавшаяся гиперссылка" xfId="1108" builtinId="9" hidden="1"/>
    <cellStyle name="Открывавшаяся гиперссылка" xfId="1110" builtinId="9" hidden="1"/>
    <cellStyle name="Открывавшаяся гиперссылка" xfId="1112" builtinId="9" hidden="1"/>
    <cellStyle name="Открывавшаяся гиперссылка" xfId="1114" builtinId="9" hidden="1"/>
    <cellStyle name="Открывавшаяся гиперссылка" xfId="1116" builtinId="9" hidden="1"/>
    <cellStyle name="Открывавшаяся гиперссылка" xfId="1118" builtinId="9" hidden="1"/>
    <cellStyle name="Открывавшаяся гиперссылка" xfId="1120" builtinId="9" hidden="1"/>
    <cellStyle name="Открывавшаяся гиперссылка" xfId="1122" builtinId="9" hidden="1"/>
    <cellStyle name="Открывавшаяся гиперссылка" xfId="1124" builtinId="9" hidden="1"/>
    <cellStyle name="Открывавшаяся гиперссылка" xfId="1126" builtinId="9" hidden="1"/>
    <cellStyle name="Открывавшаяся гиперссылка" xfId="1128" builtinId="9" hidden="1"/>
    <cellStyle name="Открывавшаяся гиперссылка" xfId="1130" builtinId="9" hidden="1"/>
    <cellStyle name="Открывавшаяся гиперссылка" xfId="1132" builtinId="9" hidden="1"/>
    <cellStyle name="Открывавшаяся гиперссылка" xfId="1134" builtinId="9" hidden="1"/>
    <cellStyle name="Открывавшаяся гиперссылка" xfId="1136" builtinId="9" hidden="1"/>
    <cellStyle name="Открывавшаяся гиперссылка" xfId="1138" builtinId="9" hidden="1"/>
    <cellStyle name="Открывавшаяся гиперссылка" xfId="1140" builtinId="9" hidden="1"/>
    <cellStyle name="Открывавшаяся гиперссылка" xfId="1142" builtinId="9" hidden="1"/>
    <cellStyle name="Открывавшаяся гиперссылка" xfId="1144" builtinId="9" hidden="1"/>
    <cellStyle name="Открывавшаяся гиперссылка" xfId="1146" builtinId="9" hidden="1"/>
    <cellStyle name="Открывавшаяся гиперссылка" xfId="1148" builtinId="9" hidden="1"/>
    <cellStyle name="Открывавшаяся гиперссылка" xfId="1150" builtinId="9" hidden="1"/>
    <cellStyle name="Открывавшаяся гиперссылка" xfId="1152" builtinId="9" hidden="1"/>
    <cellStyle name="Открывавшаяся гиперссылка" xfId="1154" builtinId="9" hidden="1"/>
    <cellStyle name="Открывавшаяся гиперссылка" xfId="1156" builtinId="9" hidden="1"/>
    <cellStyle name="Открывавшаяся гиперссылка" xfId="1158" builtinId="9" hidden="1"/>
    <cellStyle name="Открывавшаяся гиперссылка" xfId="1160" builtinId="9" hidden="1"/>
    <cellStyle name="Открывавшаяся гиперссылка" xfId="1162" builtinId="9" hidden="1"/>
    <cellStyle name="Открывавшаяся гиперссылка" xfId="1164" builtinId="9" hidden="1"/>
    <cellStyle name="Открывавшаяся гиперссылка" xfId="1166" builtinId="9" hidden="1"/>
    <cellStyle name="Открывавшаяся гиперссылка" xfId="1168" builtinId="9" hidden="1"/>
    <cellStyle name="Открывавшаяся гиперссылка" xfId="1170" builtinId="9" hidden="1"/>
    <cellStyle name="Открывавшаяся гиперссылка" xfId="1172" builtinId="9" hidden="1"/>
    <cellStyle name="Открывавшаяся гиперссылка" xfId="1174" builtinId="9" hidden="1"/>
    <cellStyle name="Открывавшаяся гиперссылка" xfId="1176" builtinId="9" hidden="1"/>
    <cellStyle name="Открывавшаяся гиперссылка" xfId="1178" builtinId="9" hidden="1"/>
    <cellStyle name="Открывавшаяся гиперссылка" xfId="1180" builtinId="9" hidden="1"/>
    <cellStyle name="Открывавшаяся гиперссылка" xfId="1182" builtinId="9" hidden="1"/>
    <cellStyle name="Открывавшаяся гиперссылка" xfId="1184" builtinId="9" hidden="1"/>
    <cellStyle name="Открывавшаяся гиперссылка" xfId="1186" builtinId="9" hidden="1"/>
    <cellStyle name="Открывавшаяся гиперссылка" xfId="1188" builtinId="9" hidden="1"/>
    <cellStyle name="Открывавшаяся гиперссылка" xfId="1190" builtinId="9" hidden="1"/>
    <cellStyle name="Открывавшаяся гиперссылка" xfId="1192" builtinId="9" hidden="1"/>
    <cellStyle name="Открывавшаяся гиперссылка" xfId="1194" builtinId="9" hidden="1"/>
    <cellStyle name="Открывавшаяся гиперссылка" xfId="1196" builtinId="9" hidden="1"/>
    <cellStyle name="Открывавшаяся гиперссылка" xfId="1198" builtinId="9" hidden="1"/>
    <cellStyle name="Открывавшаяся гиперссылка" xfId="1200" builtinId="9" hidden="1"/>
    <cellStyle name="Открывавшаяся гиперссылка" xfId="1202" builtinId="9" hidden="1"/>
    <cellStyle name="Открывавшаяся гиперссылка" xfId="1204" builtinId="9" hidden="1"/>
    <cellStyle name="Открывавшаяся гиперссылка" xfId="1206" builtinId="9" hidden="1"/>
    <cellStyle name="Открывавшаяся гиперссылка" xfId="1208" builtinId="9" hidden="1"/>
    <cellStyle name="Открывавшаяся гиперссылка" xfId="1210" builtinId="9" hidden="1"/>
    <cellStyle name="Открывавшаяся гиперссылка" xfId="1212" builtinId="9" hidden="1"/>
    <cellStyle name="Открывавшаяся гиперссылка" xfId="1214" builtinId="9" hidden="1"/>
    <cellStyle name="Открывавшаяся гиперссылка" xfId="1216" builtinId="9" hidden="1"/>
    <cellStyle name="Открывавшаяся гиперссылка" xfId="1218" builtinId="9" hidden="1"/>
    <cellStyle name="Открывавшаяся гиперссылка" xfId="1220" builtinId="9" hidden="1"/>
    <cellStyle name="Открывавшаяся гиперссылка" xfId="1222" builtinId="9" hidden="1"/>
    <cellStyle name="Открывавшаяся гиперссылка" xfId="1224" builtinId="9" hidden="1"/>
    <cellStyle name="Открывавшаяся гиперссылка" xfId="1226" builtinId="9" hidden="1"/>
    <cellStyle name="Открывавшаяся гиперссылка" xfId="1228" builtinId="9" hidden="1"/>
    <cellStyle name="Открывавшаяся гиперссылка" xfId="1230" builtinId="9" hidden="1"/>
    <cellStyle name="Открывавшаяся гиперссылка" xfId="1232" builtinId="9" hidden="1"/>
    <cellStyle name="Открывавшаяся гиперссылка" xfId="1234" builtinId="9" hidden="1"/>
    <cellStyle name="Открывавшаяся гиперссылка" xfId="1236" builtinId="9" hidden="1"/>
    <cellStyle name="Открывавшаяся гиперссылка" xfId="1238" builtinId="9" hidden="1"/>
    <cellStyle name="Открывавшаяся гиперссылка" xfId="1240" builtinId="9" hidden="1"/>
    <cellStyle name="Открывавшаяся гиперссылка" xfId="1242" builtinId="9" hidden="1"/>
    <cellStyle name="Открывавшаяся гиперссылка" xfId="1244" builtinId="9" hidden="1"/>
    <cellStyle name="Открывавшаяся гиперссылка" xfId="1246" builtinId="9" hidden="1"/>
    <cellStyle name="Открывавшаяся гиперссылка" xfId="1248" builtinId="9" hidden="1"/>
    <cellStyle name="Открывавшаяся гиперссылка" xfId="1250" builtinId="9" hidden="1"/>
    <cellStyle name="Открывавшаяся гиперссылка" xfId="1252" builtinId="9" hidden="1"/>
    <cellStyle name="Открывавшаяся гиперссылка" xfId="1254" builtinId="9" hidden="1"/>
    <cellStyle name="Открывавшаяся гиперссылка" xfId="1256" builtinId="9" hidden="1"/>
    <cellStyle name="Открывавшаяся гиперссылка" xfId="1258" builtinId="9" hidden="1"/>
    <cellStyle name="Открывавшаяся гиперссылка" xfId="1260" builtinId="9" hidden="1"/>
    <cellStyle name="Открывавшаяся гиперссылка" xfId="1262" builtinId="9" hidden="1"/>
    <cellStyle name="Открывавшаяся гиперссылка" xfId="1264" builtinId="9" hidden="1"/>
    <cellStyle name="Открывавшаяся гиперссылка" xfId="1266" builtinId="9" hidden="1"/>
    <cellStyle name="Открывавшаяся гиперссылка" xfId="1268" builtinId="9" hidden="1"/>
    <cellStyle name="Открывавшаяся гиперссылка" xfId="1270" builtinId="9" hidden="1"/>
    <cellStyle name="Открывавшаяся гиперссылка" xfId="1272" builtinId="9" hidden="1"/>
    <cellStyle name="Открывавшаяся гиперссылка" xfId="1274" builtinId="9" hidden="1"/>
    <cellStyle name="Открывавшаяся гиперссылка" xfId="1276" builtinId="9" hidden="1"/>
    <cellStyle name="Открывавшаяся гиперссылка" xfId="1278" builtinId="9" hidden="1"/>
    <cellStyle name="Открывавшаяся гиперссылка" xfId="1280" builtinId="9" hidden="1"/>
    <cellStyle name="Открывавшаяся гиперссылка" xfId="1282" builtinId="9" hidden="1"/>
    <cellStyle name="Открывавшаяся гиперссылка" xfId="1284" builtinId="9" hidden="1"/>
    <cellStyle name="Открывавшаяся гиперссылка" xfId="1286" builtinId="9" hidden="1"/>
    <cellStyle name="Открывавшаяся гиперссылка" xfId="1288" builtinId="9" hidden="1"/>
    <cellStyle name="Открывавшаяся гиперссылка" xfId="1290" builtinId="9" hidden="1"/>
    <cellStyle name="Открывавшаяся гиперссылка" xfId="1292" builtinId="9" hidden="1"/>
    <cellStyle name="Открывавшаяся гиперссылка" xfId="1294" builtinId="9" hidden="1"/>
    <cellStyle name="Открывавшаяся гиперссылка" xfId="1296" builtinId="9" hidden="1"/>
    <cellStyle name="Открывавшаяся гиперссылка" xfId="1298" builtinId="9" hidden="1"/>
    <cellStyle name="Открывавшаяся гиперссылка" xfId="1300" builtinId="9" hidden="1"/>
    <cellStyle name="Открывавшаяся гиперссылка" xfId="1302" builtinId="9" hidden="1"/>
    <cellStyle name="Открывавшаяся гиперссылка" xfId="1304" builtinId="9" hidden="1"/>
    <cellStyle name="Открывавшаяся гиперссылка" xfId="1306" builtinId="9" hidden="1"/>
    <cellStyle name="Открывавшаяся гиперссылка" xfId="1308" builtinId="9" hidden="1"/>
    <cellStyle name="Открывавшаяся гиперссылка" xfId="1310" builtinId="9" hidden="1"/>
    <cellStyle name="Открывавшаяся гиперссылка" xfId="1312" builtinId="9" hidden="1"/>
    <cellStyle name="Открывавшаяся гиперссылка" xfId="1314" builtinId="9" hidden="1"/>
    <cellStyle name="Открывавшаяся гиперссылка" xfId="1316" builtinId="9" hidden="1"/>
    <cellStyle name="Открывавшаяся гиперссылка" xfId="1318" builtinId="9" hidden="1"/>
    <cellStyle name="Открывавшаяся гиперссылка" xfId="1320" builtinId="9" hidden="1"/>
    <cellStyle name="Открывавшаяся гиперссылка" xfId="1322" builtinId="9" hidden="1"/>
    <cellStyle name="Открывавшаяся гиперссылка" xfId="1324" builtinId="9" hidden="1"/>
    <cellStyle name="Открывавшаяся гиперссылка" xfId="1326" builtinId="9" hidden="1"/>
    <cellStyle name="Открывавшаяся гиперссылка" xfId="1328" builtinId="9" hidden="1"/>
    <cellStyle name="Открывавшаяся гиперссылка" xfId="1330" builtinId="9" hidden="1"/>
    <cellStyle name="Открывавшаяся гиперссылка" xfId="1332" builtinId="9" hidden="1"/>
    <cellStyle name="Открывавшаяся гиперссылка" xfId="1334" builtinId="9" hidden="1"/>
    <cellStyle name="Открывавшаяся гиперссылка" xfId="1336" builtinId="9" hidden="1"/>
    <cellStyle name="Открывавшаяся гиперссылка" xfId="1338" builtinId="9" hidden="1"/>
    <cellStyle name="Открывавшаяся гиперссылка" xfId="1340" builtinId="9" hidden="1"/>
    <cellStyle name="Открывавшаяся гиперссылка" xfId="1342" builtinId="9" hidden="1"/>
    <cellStyle name="Открывавшаяся гиперссылка" xfId="1344" builtinId="9" hidden="1"/>
    <cellStyle name="Открывавшаяся гиперссылка" xfId="1346" builtinId="9" hidden="1"/>
    <cellStyle name="Открывавшаяся гиперссылка" xfId="1348" builtinId="9" hidden="1"/>
    <cellStyle name="Открывавшаяся гиперссылка" xfId="1350" builtinId="9" hidden="1"/>
    <cellStyle name="Открывавшаяся гиперссылка" xfId="1352" builtinId="9" hidden="1"/>
    <cellStyle name="Открывавшаяся гиперссылка" xfId="1354" builtinId="9" hidden="1"/>
    <cellStyle name="Открывавшаяся гиперссылка" xfId="1356" builtinId="9" hidden="1"/>
    <cellStyle name="Открывавшаяся гиперссылка" xfId="1358" builtinId="9" hidden="1"/>
    <cellStyle name="Открывавшаяся гиперссылка" xfId="1360" builtinId="9" hidden="1"/>
    <cellStyle name="Открывавшаяся гиперссылка" xfId="1362" builtinId="9" hidden="1"/>
    <cellStyle name="Открывавшаяся гиперссылка" xfId="1364" builtinId="9" hidden="1"/>
    <cellStyle name="Открывавшаяся гиперссылка" xfId="1366" builtinId="9" hidden="1"/>
    <cellStyle name="Открывавшаяся гиперссылка" xfId="1368" builtinId="9" hidden="1"/>
    <cellStyle name="Открывавшаяся гиперссылка" xfId="1370" builtinId="9" hidden="1"/>
    <cellStyle name="Открывавшаяся гиперссылка" xfId="1372" builtinId="9" hidden="1"/>
    <cellStyle name="Открывавшаяся гиперссылка" xfId="1374" builtinId="9" hidden="1"/>
    <cellStyle name="Открывавшаяся гиперссылка" xfId="1376" builtinId="9" hidden="1"/>
    <cellStyle name="Открывавшаяся гиперссылка" xfId="1378" builtinId="9" hidden="1"/>
    <cellStyle name="Открывавшаяся гиперссылка" xfId="1380" builtinId="9" hidden="1"/>
    <cellStyle name="Открывавшаяся гиперссылка" xfId="1382" builtinId="9" hidden="1"/>
    <cellStyle name="Открывавшаяся гиперссылка" xfId="1384" builtinId="9" hidden="1"/>
    <cellStyle name="Открывавшаяся гиперссылка" xfId="1386" builtinId="9" hidden="1"/>
    <cellStyle name="Открывавшаяся гиперссылка" xfId="1388" builtinId="9" hidden="1"/>
    <cellStyle name="Открывавшаяся гиперссылка" xfId="1390" builtinId="9" hidden="1"/>
    <cellStyle name="Открывавшаяся гиперссылка" xfId="1392" builtinId="9" hidden="1"/>
    <cellStyle name="Открывавшаяся гиперссылка" xfId="1394" builtinId="9" hidden="1"/>
    <cellStyle name="Открывавшаяся гиперссылка" xfId="1396" builtinId="9" hidden="1"/>
    <cellStyle name="Открывавшаяся гиперссылка" xfId="1398" builtinId="9" hidden="1"/>
    <cellStyle name="Открывавшаяся гиперссылка" xfId="1400" builtinId="9" hidden="1"/>
    <cellStyle name="Открывавшаяся гиперссылка" xfId="1402" builtinId="9" hidden="1"/>
    <cellStyle name="Открывавшаяся гиперссылка" xfId="1404" builtinId="9" hidden="1"/>
    <cellStyle name="Открывавшаяся гиперссылка" xfId="1406" builtinId="9" hidden="1"/>
    <cellStyle name="Открывавшаяся гиперссылка" xfId="1408" builtinId="9" hidden="1"/>
    <cellStyle name="Открывавшаяся гиперссылка" xfId="1410" builtinId="9" hidden="1"/>
    <cellStyle name="Открывавшаяся гиперссылка" xfId="1412" builtinId="9" hidden="1"/>
    <cellStyle name="Открывавшаяся гиперссылка" xfId="1414" builtinId="9" hidden="1"/>
    <cellStyle name="Открывавшаяся гиперссылка" xfId="1416" builtinId="9" hidden="1"/>
    <cellStyle name="Открывавшаяся гиперссылка" xfId="1418" builtinId="9" hidden="1"/>
    <cellStyle name="Открывавшаяся гиперссылка" xfId="1420" builtinId="9" hidden="1"/>
    <cellStyle name="Открывавшаяся гиперссылка" xfId="1422" builtinId="9" hidden="1"/>
    <cellStyle name="Открывавшаяся гиперссылка" xfId="1424" builtinId="9" hidden="1"/>
    <cellStyle name="Открывавшаяся гиперссылка" xfId="1426" builtinId="9" hidden="1"/>
    <cellStyle name="Открывавшаяся гиперссылка" xfId="1428" builtinId="9" hidden="1"/>
    <cellStyle name="Открывавшаяся гиперссылка" xfId="1430" builtinId="9" hidden="1"/>
    <cellStyle name="Открывавшаяся гиперссылка" xfId="1432" builtinId="9" hidden="1"/>
    <cellStyle name="Открывавшаяся гиперссылка" xfId="1434" builtinId="9" hidden="1"/>
    <cellStyle name="Открывавшаяся гиперссылка" xfId="1436" builtinId="9" hidden="1"/>
    <cellStyle name="Открывавшаяся гиперссылка" xfId="1438" builtinId="9" hidden="1"/>
    <cellStyle name="Открывавшаяся гиперссылка" xfId="1440" builtinId="9" hidden="1"/>
    <cellStyle name="Открывавшаяся гиперссылка" xfId="1442" builtinId="9" hidden="1"/>
    <cellStyle name="Открывавшаяся гиперссылка" xfId="1444" builtinId="9" hidden="1"/>
    <cellStyle name="Открывавшаяся гиперссылка" xfId="1446" builtinId="9" hidden="1"/>
    <cellStyle name="Открывавшаяся гиперссылка" xfId="1448" builtinId="9" hidden="1"/>
    <cellStyle name="Открывавшаяся гиперссылка" xfId="1450" builtinId="9" hidden="1"/>
    <cellStyle name="Открывавшаяся гиперссылка" xfId="1452" builtinId="9" hidden="1"/>
    <cellStyle name="Открывавшаяся гиперссылка" xfId="1454" builtinId="9" hidden="1"/>
    <cellStyle name="Открывавшаяся гиперссылка" xfId="1456" builtinId="9" hidden="1"/>
    <cellStyle name="Открывавшаяся гиперссылка" xfId="1458" builtinId="9" hidden="1"/>
    <cellStyle name="Открывавшаяся гиперссылка" xfId="1460" builtinId="9" hidden="1"/>
    <cellStyle name="Открывавшаяся гиперссылка" xfId="1462" builtinId="9" hidden="1"/>
    <cellStyle name="Открывавшаяся гиперссылка" xfId="1464" builtinId="9" hidden="1"/>
    <cellStyle name="Открывавшаяся гиперссылка" xfId="1466" builtinId="9" hidden="1"/>
    <cellStyle name="Открывавшаяся гиперссылка" xfId="1468" builtinId="9" hidden="1"/>
    <cellStyle name="Открывавшаяся гиперссылка" xfId="1470" builtinId="9" hidden="1"/>
    <cellStyle name="Открывавшаяся гиперссылка" xfId="1472" builtinId="9" hidden="1"/>
    <cellStyle name="Открывавшаяся гиперссылка" xfId="1474" builtinId="9" hidden="1"/>
    <cellStyle name="Открывавшаяся гиперссылка" xfId="1476" builtinId="9" hidden="1"/>
    <cellStyle name="Открывавшаяся гиперссылка" xfId="1478" builtinId="9" hidden="1"/>
    <cellStyle name="Открывавшаяся гиперссылка" xfId="1480" builtinId="9" hidden="1"/>
    <cellStyle name="Открывавшаяся гиперссылка" xfId="1482" builtinId="9" hidden="1"/>
    <cellStyle name="Открывавшаяся гиперссылка" xfId="1484" builtinId="9" hidden="1"/>
    <cellStyle name="Открывавшаяся гиперссылка" xfId="1486" builtinId="9" hidden="1"/>
    <cellStyle name="Открывавшаяся гиперссылка" xfId="1488" builtinId="9" hidden="1"/>
    <cellStyle name="Открывавшаяся гиперссылка" xfId="1490" builtinId="9" hidden="1"/>
    <cellStyle name="Открывавшаяся гиперссылка" xfId="1492" builtinId="9" hidden="1"/>
    <cellStyle name="Открывавшаяся гиперссылка" xfId="1494" builtinId="9" hidden="1"/>
    <cellStyle name="Открывавшаяся гиперссылка" xfId="1496" builtinId="9" hidden="1"/>
    <cellStyle name="Открывавшаяся гиперссылка" xfId="1498" builtinId="9" hidden="1"/>
    <cellStyle name="Открывавшаяся гиперссылка" xfId="1500" builtinId="9" hidden="1"/>
    <cellStyle name="Открывавшаяся гиперссылка" xfId="1502" builtinId="9" hidden="1"/>
    <cellStyle name="Открывавшаяся гиперссылка" xfId="1504" builtinId="9" hidden="1"/>
    <cellStyle name="Открывавшаяся гиперссылка" xfId="1506" builtinId="9" hidden="1"/>
    <cellStyle name="Открывавшаяся гиперссылка" xfId="1508" builtinId="9" hidden="1"/>
    <cellStyle name="Открывавшаяся гиперссылка" xfId="1510" builtinId="9" hidden="1"/>
    <cellStyle name="Открывавшаяся гиперссылка" xfId="1512" builtinId="9" hidden="1"/>
    <cellStyle name="Открывавшаяся гиперссылка" xfId="1514" builtinId="9" hidden="1"/>
    <cellStyle name="Открывавшаяся гиперссылка" xfId="1516" builtinId="9" hidden="1"/>
    <cellStyle name="Открывавшаяся гиперссылка" xfId="1518" builtinId="9" hidden="1"/>
    <cellStyle name="Открывавшаяся гиперссылка" xfId="1520" builtinId="9" hidden="1"/>
    <cellStyle name="Открывавшаяся гиперссылка" xfId="1522" builtinId="9" hidden="1"/>
    <cellStyle name="Открывавшаяся гиперссылка" xfId="1524" builtinId="9" hidden="1"/>
    <cellStyle name="Открывавшаяся гиперссылка" xfId="1526" builtinId="9" hidden="1"/>
    <cellStyle name="Открывавшаяся гиперссылка" xfId="1528" builtinId="9" hidden="1"/>
    <cellStyle name="Открывавшаяся гиперссылка" xfId="1530" builtinId="9" hidden="1"/>
    <cellStyle name="Открывавшаяся гиперссылка" xfId="1532" builtinId="9" hidden="1"/>
    <cellStyle name="Открывавшаяся гиперссылка" xfId="1534" builtinId="9" hidden="1"/>
    <cellStyle name="Открывавшаяся гиперссылка" xfId="1536" builtinId="9" hidden="1"/>
    <cellStyle name="Открывавшаяся гиперссылка" xfId="1538" builtinId="9" hidden="1"/>
    <cellStyle name="Открывавшаяся гиперссылка" xfId="1540" builtinId="9" hidden="1"/>
    <cellStyle name="Открывавшаяся гиперссылка" xfId="1542" builtinId="9" hidden="1"/>
    <cellStyle name="Открывавшаяся гиперссылка" xfId="1544" builtinId="9" hidden="1"/>
    <cellStyle name="Открывавшаяся гиперссылка" xfId="1546" builtinId="9" hidden="1"/>
    <cellStyle name="Открывавшаяся гиперссылка" xfId="1548" builtinId="9" hidden="1"/>
    <cellStyle name="Открывавшаяся гиперссылка" xfId="1550" builtinId="9" hidden="1"/>
    <cellStyle name="Открывавшаяся гиперссылка" xfId="1552" builtinId="9" hidden="1"/>
    <cellStyle name="Открывавшаяся гиперссылка" xfId="1554" builtinId="9" hidden="1"/>
    <cellStyle name="Открывавшаяся гиперссылка" xfId="1556" builtinId="9" hidden="1"/>
    <cellStyle name="Открывавшаяся гиперссылка" xfId="1558" builtinId="9" hidden="1"/>
    <cellStyle name="Открывавшаяся гиперссылка" xfId="1560" builtinId="9" hidden="1"/>
    <cellStyle name="Открывавшаяся гиперссылка" xfId="1562" builtinId="9" hidden="1"/>
    <cellStyle name="Открывавшаяся гиперссылка" xfId="1564" builtinId="9" hidden="1"/>
    <cellStyle name="Открывавшаяся гиперссылка" xfId="1566" builtinId="9" hidden="1"/>
    <cellStyle name="Открывавшаяся гиперссылка" xfId="1568" builtinId="9" hidden="1"/>
    <cellStyle name="Открывавшаяся гиперссылка" xfId="1570" builtinId="9" hidden="1"/>
    <cellStyle name="Открывавшаяся гиперссылка" xfId="1572" builtinId="9" hidden="1"/>
    <cellStyle name="Открывавшаяся гиперссылка" xfId="1574" builtinId="9" hidden="1"/>
    <cellStyle name="Открывавшаяся гиперссылка" xfId="1576" builtinId="9" hidden="1"/>
    <cellStyle name="Открывавшаяся гиперссылка" xfId="1578" builtinId="9" hidden="1"/>
    <cellStyle name="Открывавшаяся гиперссылка" xfId="1580" builtinId="9" hidden="1"/>
    <cellStyle name="Открывавшаяся гиперссылка" xfId="1582" builtinId="9" hidden="1"/>
    <cellStyle name="Открывавшаяся гиперссылка" xfId="1584" builtinId="9" hidden="1"/>
    <cellStyle name="Открывавшаяся гиперссылка" xfId="1586" builtinId="9" hidden="1"/>
    <cellStyle name="Открывавшаяся гиперссылка" xfId="1588" builtinId="9" hidden="1"/>
    <cellStyle name="Открывавшаяся гиперссылка" xfId="1590" builtinId="9" hidden="1"/>
    <cellStyle name="Открывавшаяся гиперссылка" xfId="1592" builtinId="9" hidden="1"/>
    <cellStyle name="Открывавшаяся гиперссылка" xfId="1594" builtinId="9" hidden="1"/>
    <cellStyle name="Открывавшаяся гиперссылка" xfId="1596" builtinId="9" hidden="1"/>
    <cellStyle name="Открывавшаяся гиперссылка" xfId="1598" builtinId="9" hidden="1"/>
    <cellStyle name="Открывавшаяся гиперссылка" xfId="1600" builtinId="9" hidden="1"/>
    <cellStyle name="Открывавшаяся гиперссылка" xfId="1602" builtinId="9" hidden="1"/>
    <cellStyle name="Открывавшаяся гиперссылка" xfId="1604" builtinId="9" hidden="1"/>
    <cellStyle name="Открывавшаяся гиперссылка" xfId="1606" builtinId="9" hidden="1"/>
    <cellStyle name="Открывавшаяся гиперссылка" xfId="1608" builtinId="9" hidden="1"/>
    <cellStyle name="Открывавшаяся гиперссылка" xfId="1610" builtinId="9" hidden="1"/>
    <cellStyle name="Открывавшаяся гиперссылка" xfId="1612" builtinId="9" hidden="1"/>
    <cellStyle name="Открывавшаяся гиперссылка" xfId="1614" builtinId="9" hidden="1"/>
    <cellStyle name="Открывавшаяся гиперссылка" xfId="1616" builtinId="9" hidden="1"/>
    <cellStyle name="Открывавшаяся гиперссылка" xfId="1618" builtinId="9" hidden="1"/>
    <cellStyle name="Открывавшаяся гиперссылка" xfId="1620" builtinId="9" hidden="1"/>
    <cellStyle name="Открывавшаяся гиперссылка" xfId="1622" builtinId="9" hidden="1"/>
    <cellStyle name="Открывавшаяся гиперссылка" xfId="1624" builtinId="9" hidden="1"/>
    <cellStyle name="Открывавшаяся гиперссылка" xfId="1626" builtinId="9" hidden="1"/>
    <cellStyle name="Открывавшаяся гиперссылка" xfId="1628" builtinId="9" hidden="1"/>
    <cellStyle name="Открывавшаяся гиперссылка" xfId="1630" builtinId="9" hidden="1"/>
    <cellStyle name="Открывавшаяся гиперссылка" xfId="1632" builtinId="9" hidden="1"/>
    <cellStyle name="Открывавшаяся гиперссылка" xfId="1634" builtinId="9" hidden="1"/>
    <cellStyle name="Открывавшаяся гиперссылка" xfId="1636" builtinId="9" hidden="1"/>
    <cellStyle name="Открывавшаяся гиперссылка" xfId="1638" builtinId="9" hidden="1"/>
    <cellStyle name="Открывавшаяся гиперссылка" xfId="1640" builtinId="9" hidden="1"/>
    <cellStyle name="Открывавшаяся гиперссылка" xfId="1642" builtinId="9" hidden="1"/>
    <cellStyle name="Открывавшаяся гиперссылка" xfId="1644" builtinId="9" hidden="1"/>
    <cellStyle name="Открывавшаяся гиперссылка" xfId="1646" builtinId="9" hidden="1"/>
    <cellStyle name="Открывавшаяся гиперссылка" xfId="1648" builtinId="9" hidden="1"/>
    <cellStyle name="Открывавшаяся гиперссылка" xfId="1650" builtinId="9" hidden="1"/>
    <cellStyle name="Открывавшаяся гиперссылка" xfId="1652" builtinId="9" hidden="1"/>
    <cellStyle name="Открывавшаяся гиперссылка" xfId="1654" builtinId="9" hidden="1"/>
    <cellStyle name="Открывавшаяся гиперссылка" xfId="1656" builtinId="9" hidden="1"/>
    <cellStyle name="Открывавшаяся гиперссылка" xfId="1658" builtinId="9" hidden="1"/>
    <cellStyle name="Открывавшаяся гиперссылка" xfId="1660" builtinId="9" hidden="1"/>
    <cellStyle name="Открывавшаяся гиперссылка" xfId="1662" builtinId="9" hidden="1"/>
    <cellStyle name="Открывавшаяся гиперссылка" xfId="1664" builtinId="9" hidden="1"/>
    <cellStyle name="Открывавшаяся гиперссылка" xfId="1666" builtinId="9" hidden="1"/>
    <cellStyle name="Открывавшаяся гиперссылка" xfId="1668" builtinId="9" hidden="1"/>
    <cellStyle name="Открывавшаяся гиперссылка" xfId="1670" builtinId="9" hidden="1"/>
    <cellStyle name="Открывавшаяся гиперссылка" xfId="1672" builtinId="9" hidden="1"/>
    <cellStyle name="Открывавшаяся гиперссылка" xfId="1674" builtinId="9" hidden="1"/>
    <cellStyle name="Открывавшаяся гиперссылка" xfId="1676" builtinId="9" hidden="1"/>
    <cellStyle name="Открывавшаяся гиперссылка" xfId="1678" builtinId="9" hidden="1"/>
    <cellStyle name="Открывавшаяся гиперссылка" xfId="1680" builtinId="9" hidden="1"/>
    <cellStyle name="Открывавшаяся гиперссылка" xfId="1682" builtinId="9" hidden="1"/>
    <cellStyle name="Открывавшаяся гиперссылка" xfId="1684" builtinId="9" hidden="1"/>
    <cellStyle name="Открывавшаяся гиперссылка" xfId="1686" builtinId="9" hidden="1"/>
    <cellStyle name="Открывавшаяся гиперссылка" xfId="1688" builtinId="9" hidden="1"/>
    <cellStyle name="Открывавшаяся гиперссылка" xfId="1690" builtinId="9" hidden="1"/>
    <cellStyle name="Открывавшаяся гиперссылка" xfId="1692" builtinId="9" hidden="1"/>
    <cellStyle name="Открывавшаяся гиперссылка" xfId="1694" builtinId="9" hidden="1"/>
    <cellStyle name="Открывавшаяся гиперссылка" xfId="1696" builtinId="9" hidden="1"/>
    <cellStyle name="Открывавшаяся гиперссылка" xfId="1698" builtinId="9" hidden="1"/>
    <cellStyle name="Открывавшаяся гиперссылка" xfId="1700" builtinId="9" hidden="1"/>
    <cellStyle name="Открывавшаяся гиперссылка" xfId="1702" builtinId="9" hidden="1"/>
    <cellStyle name="Открывавшаяся гиперссылка" xfId="1704" builtinId="9" hidden="1"/>
    <cellStyle name="Открывавшаяся гиперссылка" xfId="1706" builtinId="9" hidden="1"/>
    <cellStyle name="Открывавшаяся гиперссылка" xfId="1708" builtinId="9" hidden="1"/>
    <cellStyle name="Открывавшаяся гиперссылка" xfId="1710" builtinId="9" hidden="1"/>
    <cellStyle name="Открывавшаяся гиперссылка" xfId="1712" builtinId="9" hidden="1"/>
    <cellStyle name="Открывавшаяся гиперссылка" xfId="1714" builtinId="9" hidden="1"/>
    <cellStyle name="Открывавшаяся гиперссылка" xfId="1716" builtinId="9" hidden="1"/>
    <cellStyle name="Открывавшаяся гиперссылка" xfId="1718" builtinId="9" hidden="1"/>
    <cellStyle name="Открывавшаяся гиперссылка" xfId="1720" builtinId="9" hidden="1"/>
    <cellStyle name="Открывавшаяся гиперссылка" xfId="1722" builtinId="9" hidden="1"/>
    <cellStyle name="Открывавшаяся гиперссылка" xfId="1724" builtinId="9" hidden="1"/>
    <cellStyle name="Открывавшаяся гиперссылка" xfId="1726" builtinId="9" hidden="1"/>
    <cellStyle name="Открывавшаяся гиперссылка" xfId="1728" builtinId="9" hidden="1"/>
    <cellStyle name="Открывавшаяся гиперссылка" xfId="1730" builtinId="9" hidden="1"/>
    <cellStyle name="Открывавшаяся гиперссылка" xfId="1732" builtinId="9" hidden="1"/>
    <cellStyle name="Открывавшаяся гиперссылка" xfId="1734" builtinId="9" hidden="1"/>
    <cellStyle name="Открывавшаяся гиперссылка" xfId="1736" builtinId="9" hidden="1"/>
    <cellStyle name="Открывавшаяся гиперссылка" xfId="1738" builtinId="9" hidden="1"/>
    <cellStyle name="Открывавшаяся гиперссылка" xfId="1740" builtinId="9" hidden="1"/>
    <cellStyle name="Открывавшаяся гиперссылка" xfId="1742" builtinId="9" hidden="1"/>
    <cellStyle name="Открывавшаяся гиперссылка" xfId="1744" builtinId="9" hidden="1"/>
    <cellStyle name="Открывавшаяся гиперссылка" xfId="1746" builtinId="9" hidden="1"/>
    <cellStyle name="Открывавшаяся гиперссылка" xfId="1748" builtinId="9" hidden="1"/>
    <cellStyle name="Открывавшаяся гиперссылка" xfId="1750" builtinId="9" hidden="1"/>
    <cellStyle name="Открывавшаяся гиперссылка" xfId="1752" builtinId="9" hidden="1"/>
    <cellStyle name="Открывавшаяся гиперссылка" xfId="1754" builtinId="9" hidden="1"/>
    <cellStyle name="Открывавшаяся гиперссылка" xfId="1756" builtinId="9" hidden="1"/>
    <cellStyle name="Открывавшаяся гиперссылка" xfId="1758" builtinId="9" hidden="1"/>
    <cellStyle name="Открывавшаяся гиперссылка" xfId="1760" builtinId="9" hidden="1"/>
    <cellStyle name="Открывавшаяся гиперссылка" xfId="1762" builtinId="9" hidden="1"/>
    <cellStyle name="Открывавшаяся гиперссылка" xfId="1764" builtinId="9" hidden="1"/>
    <cellStyle name="Открывавшаяся гиперссылка" xfId="1766" builtinId="9" hidden="1"/>
    <cellStyle name="Открывавшаяся гиперссылка" xfId="1768" builtinId="9" hidden="1"/>
    <cellStyle name="Открывавшаяся гиперссылка" xfId="1770" builtinId="9" hidden="1"/>
    <cellStyle name="Открывавшаяся гиперссылка" xfId="1772" builtinId="9" hidden="1"/>
    <cellStyle name="Открывавшаяся гиперссылка" xfId="1774" builtinId="9" hidden="1"/>
    <cellStyle name="Открывавшаяся гиперссылка" xfId="1776" builtinId="9" hidden="1"/>
    <cellStyle name="Открывавшаяся гиперссылка" xfId="1778" builtinId="9" hidden="1"/>
    <cellStyle name="Открывавшаяся гиперссылка" xfId="1780" builtinId="9" hidden="1"/>
    <cellStyle name="Открывавшаяся гиперссылка" xfId="1782" builtinId="9" hidden="1"/>
    <cellStyle name="Открывавшаяся гиперссылка" xfId="1784" builtinId="9" hidden="1"/>
    <cellStyle name="Открывавшаяся гиперссылка" xfId="1786" builtinId="9" hidden="1"/>
    <cellStyle name="Открывавшаяся гиперссылка" xfId="1788" builtinId="9" hidden="1"/>
    <cellStyle name="Открывавшаяся гиперссылка" xfId="1790" builtinId="9" hidden="1"/>
    <cellStyle name="Открывавшаяся гиперссылка" xfId="1792" builtinId="9" hidden="1"/>
    <cellStyle name="Открывавшаяся гиперссылка" xfId="1794" builtinId="9" hidden="1"/>
    <cellStyle name="Открывавшаяся гиперссылка" xfId="1796" builtinId="9" hidden="1"/>
    <cellStyle name="Открывавшаяся гиперссылка" xfId="1798" builtinId="9" hidden="1"/>
    <cellStyle name="Открывавшаяся гиперссылка" xfId="1800" builtinId="9" hidden="1"/>
    <cellStyle name="Открывавшаяся гиперссылка" xfId="1802" builtinId="9" hidden="1"/>
    <cellStyle name="Открывавшаяся гиперссылка" xfId="1804" builtinId="9" hidden="1"/>
    <cellStyle name="Открывавшаяся гиперссылка" xfId="1806" builtinId="9" hidden="1"/>
    <cellStyle name="Открывавшаяся гиперссылка" xfId="1808" builtinId="9" hidden="1"/>
    <cellStyle name="Открывавшаяся гиперссылка" xfId="1810" builtinId="9" hidden="1"/>
    <cellStyle name="Открывавшаяся гиперссылка" xfId="1812" builtinId="9" hidden="1"/>
    <cellStyle name="Открывавшаяся гиперссылка" xfId="1814" builtinId="9" hidden="1"/>
    <cellStyle name="Открывавшаяся гиперссылка" xfId="1816" builtinId="9" hidden="1"/>
    <cellStyle name="Открывавшаяся гиперссылка" xfId="1818" builtinId="9" hidden="1"/>
    <cellStyle name="Открывавшаяся гиперссылка" xfId="1820" builtinId="9" hidden="1"/>
    <cellStyle name="Открывавшаяся гиперссылка" xfId="1822" builtinId="9" hidden="1"/>
    <cellStyle name="Открывавшаяся гиперссылка" xfId="1824" builtinId="9" hidden="1"/>
    <cellStyle name="Открывавшаяся гиперссылка" xfId="1826" builtinId="9" hidden="1"/>
    <cellStyle name="Открывавшаяся гиперссылка" xfId="1828" builtinId="9" hidden="1"/>
    <cellStyle name="Открывавшаяся гиперссылка" xfId="1830" builtinId="9" hidden="1"/>
    <cellStyle name="Открывавшаяся гиперссылка" xfId="1832" builtinId="9" hidden="1"/>
    <cellStyle name="Открывавшаяся гиперссылка" xfId="1834" builtinId="9" hidden="1"/>
    <cellStyle name="Открывавшаяся гиперссылка" xfId="1836" builtinId="9" hidden="1"/>
    <cellStyle name="Открывавшаяся гиперссылка" xfId="1838" builtinId="9" hidden="1"/>
    <cellStyle name="Открывавшаяся гиперссылка" xfId="1840" builtinId="9" hidden="1"/>
    <cellStyle name="Открывавшаяся гиперссылка" xfId="1842" builtinId="9" hidden="1"/>
    <cellStyle name="Открывавшаяся гиперссылка" xfId="1844" builtinId="9" hidden="1"/>
    <cellStyle name="Открывавшаяся гиперссылка" xfId="1846" builtinId="9" hidden="1"/>
    <cellStyle name="Открывавшаяся гиперссылка" xfId="1848" builtinId="9" hidden="1"/>
    <cellStyle name="Открывавшаяся гиперссылка" xfId="1850" builtinId="9" hidden="1"/>
    <cellStyle name="Открывавшаяся гиперссылка" xfId="1852" builtinId="9" hidden="1"/>
    <cellStyle name="Открывавшаяся гиперссылка" xfId="1854" builtinId="9" hidden="1"/>
    <cellStyle name="Открывавшаяся гиперссылка" xfId="1856" builtinId="9" hidden="1"/>
    <cellStyle name="Открывавшаяся гиперссылка" xfId="1858" builtinId="9" hidden="1"/>
    <cellStyle name="Открывавшаяся гиперссылка" xfId="1860" builtinId="9" hidden="1"/>
    <cellStyle name="Открывавшаяся гиперссылка" xfId="1862" builtinId="9" hidden="1"/>
    <cellStyle name="Открывавшаяся гиперссылка" xfId="1864" builtinId="9" hidden="1"/>
    <cellStyle name="Открывавшаяся гиперссылка" xfId="1866" builtinId="9" hidden="1"/>
    <cellStyle name="Открывавшаяся гиперссылка" xfId="1868" builtinId="9" hidden="1"/>
    <cellStyle name="Открывавшаяся гиперссылка" xfId="1870" builtinId="9" hidden="1"/>
    <cellStyle name="Открывавшаяся гиперссылка" xfId="1872" builtinId="9" hidden="1"/>
    <cellStyle name="Открывавшаяся гиперссылка" xfId="1874" builtinId="9" hidden="1"/>
    <cellStyle name="Открывавшаяся гиперссылка" xfId="1876" builtinId="9" hidden="1"/>
    <cellStyle name="Открывавшаяся гиперссылка" xfId="1878" builtinId="9" hidden="1"/>
    <cellStyle name="Открывавшаяся гиперссылка" xfId="1880" builtinId="9" hidden="1"/>
    <cellStyle name="Открывавшаяся гиперссылка" xfId="1882" builtinId="9" hidden="1"/>
    <cellStyle name="Открывавшаяся гиперссылка" xfId="1884" builtinId="9" hidden="1"/>
    <cellStyle name="Открывавшаяся гиперссылка" xfId="1886" builtinId="9" hidden="1"/>
    <cellStyle name="Открывавшаяся гиперссылка" xfId="1888" builtinId="9" hidden="1"/>
    <cellStyle name="Открывавшаяся гиперссылка" xfId="1890" builtinId="9" hidden="1"/>
    <cellStyle name="Открывавшаяся гиперссылка" xfId="1892" builtinId="9" hidden="1"/>
    <cellStyle name="Открывавшаяся гиперссылка" xfId="1894" builtinId="9" hidden="1"/>
    <cellStyle name="Открывавшаяся гиперссылка" xfId="1896" builtinId="9" hidden="1"/>
    <cellStyle name="Открывавшаяся гиперссылка" xfId="1898" builtinId="9" hidden="1"/>
    <cellStyle name="Открывавшаяся гиперссылка" xfId="1900" builtinId="9" hidden="1"/>
    <cellStyle name="Открывавшаяся гиперссылка" xfId="1902" builtinId="9" hidden="1"/>
    <cellStyle name="Открывавшаяся гиперссылка" xfId="1904" builtinId="9" hidden="1"/>
    <cellStyle name="Открывавшаяся гиперссылка" xfId="1906" builtinId="9" hidden="1"/>
    <cellStyle name="Открывавшаяся гиперссылка" xfId="1908" builtinId="9" hidden="1"/>
    <cellStyle name="Открывавшаяся гиперссылка" xfId="1910" builtinId="9" hidden="1"/>
    <cellStyle name="Открывавшаяся гиперссылка" xfId="1912" builtinId="9" hidden="1"/>
    <cellStyle name="Открывавшаяся гиперссылка" xfId="1914" builtinId="9" hidden="1"/>
    <cellStyle name="Открывавшаяся гиперссылка" xfId="1916" builtinId="9" hidden="1"/>
    <cellStyle name="Открывавшаяся гиперссылка" xfId="1918" builtinId="9" hidden="1"/>
    <cellStyle name="Открывавшаяся гиперссылка" xfId="1920" builtinId="9" hidden="1"/>
    <cellStyle name="Открывавшаяся гиперссылка" xfId="1922" builtinId="9" hidden="1"/>
    <cellStyle name="Открывавшаяся гиперссылка" xfId="1924" builtinId="9" hidden="1"/>
    <cellStyle name="Открывавшаяся гиперссылка" xfId="1926" builtinId="9" hidden="1"/>
    <cellStyle name="Открывавшаяся гиперссылка" xfId="1928" builtinId="9" hidden="1"/>
    <cellStyle name="Открывавшаяся гиперссылка" xfId="1930" builtinId="9" hidden="1"/>
    <cellStyle name="Открывавшаяся гиперссылка" xfId="1932" builtinId="9" hidden="1"/>
    <cellStyle name="Открывавшаяся гиперссылка" xfId="1934" builtinId="9" hidden="1"/>
    <cellStyle name="Открывавшаяся гиперссылка" xfId="1936" builtinId="9" hidden="1"/>
    <cellStyle name="Открывавшаяся гиперссылка" xfId="1938" builtinId="9" hidden="1"/>
    <cellStyle name="Открывавшаяся гиперссылка" xfId="1940" builtinId="9" hidden="1"/>
    <cellStyle name="Открывавшаяся гиперссылка" xfId="1942" builtinId="9" hidden="1"/>
    <cellStyle name="Открывавшаяся гиперссылка" xfId="1944" builtinId="9" hidden="1"/>
    <cellStyle name="Открывавшаяся гиперссылка" xfId="1946" builtinId="9" hidden="1"/>
    <cellStyle name="Открывавшаяся гиперссылка" xfId="1948" builtinId="9" hidden="1"/>
    <cellStyle name="Открывавшаяся гиперссылка" xfId="1950" builtinId="9" hidden="1"/>
    <cellStyle name="Открывавшаяся гиперссылка" xfId="1952" builtinId="9" hidden="1"/>
    <cellStyle name="Открывавшаяся гиперссылка" xfId="1954" builtinId="9" hidden="1"/>
    <cellStyle name="Открывавшаяся гиперссылка" xfId="1956" builtinId="9" hidden="1"/>
    <cellStyle name="Открывавшаяся гиперссылка" xfId="1958" builtinId="9" hidden="1"/>
    <cellStyle name="Открывавшаяся гиперссылка" xfId="1960" builtinId="9" hidden="1"/>
    <cellStyle name="Открывавшаяся гиперссылка" xfId="1962" builtinId="9" hidden="1"/>
    <cellStyle name="Открывавшаяся гиперссылка" xfId="1964" builtinId="9" hidden="1"/>
    <cellStyle name="Открывавшаяся гиперссылка" xfId="1966" builtinId="9" hidden="1"/>
    <cellStyle name="Открывавшаяся гиперссылка" xfId="1968" builtinId="9" hidden="1"/>
    <cellStyle name="Открывавшаяся гиперссылка" xfId="1970" builtinId="9" hidden="1"/>
    <cellStyle name="Открывавшаяся гиперссылка" xfId="1972" builtinId="9" hidden="1"/>
    <cellStyle name="Открывавшаяся гиперссылка" xfId="1974" builtinId="9" hidden="1"/>
    <cellStyle name="Открывавшаяся гиперссылка" xfId="1976" builtinId="9" hidden="1"/>
    <cellStyle name="Открывавшаяся гиперссылка" xfId="1978" builtinId="9" hidden="1"/>
    <cellStyle name="Открывавшаяся гиперссылка" xfId="1980" builtinId="9" hidden="1"/>
    <cellStyle name="Открывавшаяся гиперссылка" xfId="1982" builtinId="9" hidden="1"/>
    <cellStyle name="Открывавшаяся гиперссылка" xfId="1984" builtinId="9" hidden="1"/>
    <cellStyle name="Открывавшаяся гиперссылка" xfId="1986" builtinId="9" hidden="1"/>
    <cellStyle name="Открывавшаяся гиперссылка" xfId="1988" builtinId="9" hidden="1"/>
    <cellStyle name="Открывавшаяся гиперссылка" xfId="1990" builtinId="9" hidden="1"/>
    <cellStyle name="Открывавшаяся гиперссылка" xfId="1992" builtinId="9" hidden="1"/>
    <cellStyle name="Открывавшаяся гиперссылка" xfId="1994" builtinId="9" hidden="1"/>
    <cellStyle name="Открывавшаяся гиперссылка" xfId="1996" builtinId="9" hidden="1"/>
    <cellStyle name="Открывавшаяся гиперссылка" xfId="1998" builtinId="9" hidden="1"/>
    <cellStyle name="Открывавшаяся гиперссылка" xfId="2000" builtinId="9" hidden="1"/>
    <cellStyle name="Открывавшаяся гиперссылка" xfId="2002" builtinId="9" hidden="1"/>
    <cellStyle name="Открывавшаяся гиперссылка" xfId="2004" builtinId="9" hidden="1"/>
    <cellStyle name="Открывавшаяся гиперссылка" xfId="2006" builtinId="9" hidden="1"/>
    <cellStyle name="Открывавшаяся гиперссылка" xfId="2008" builtinId="9" hidden="1"/>
    <cellStyle name="Открывавшаяся гиперссылка" xfId="2010" builtinId="9" hidden="1"/>
    <cellStyle name="Открывавшаяся гиперссылка" xfId="2012" builtinId="9" hidden="1"/>
    <cellStyle name="Открывавшаяся гиперссылка" xfId="2014" builtinId="9" hidden="1"/>
    <cellStyle name="Открывавшаяся гиперссылка" xfId="2016" builtinId="9" hidden="1"/>
    <cellStyle name="Открывавшаяся гиперссылка" xfId="2018" builtinId="9" hidden="1"/>
    <cellStyle name="Открывавшаяся гиперссылка" xfId="2020" builtinId="9" hidden="1"/>
    <cellStyle name="Открывавшаяся гиперссылка" xfId="2022" builtinId="9" hidden="1"/>
    <cellStyle name="Открывавшаяся гиперссылка" xfId="2024" builtinId="9" hidden="1"/>
    <cellStyle name="Открывавшаяся гиперссылка" xfId="2026" builtinId="9" hidden="1"/>
    <cellStyle name="Открывавшаяся гиперссылка" xfId="2028" builtinId="9" hidden="1"/>
    <cellStyle name="Открывавшаяся гиперссылка" xfId="2030" builtinId="9" hidden="1"/>
    <cellStyle name="Открывавшаяся гиперссылка" xfId="2032" builtinId="9" hidden="1"/>
    <cellStyle name="Открывавшаяся гиперссылка" xfId="2034" builtinId="9" hidden="1"/>
    <cellStyle name="Открывавшаяся гиперссылка" xfId="2036" builtinId="9" hidden="1"/>
    <cellStyle name="Открывавшаяся гиперссылка" xfId="2038" builtinId="9" hidden="1"/>
    <cellStyle name="Открывавшаяся гиперссылка" xfId="2040" builtinId="9" hidden="1"/>
    <cellStyle name="Открывавшаяся гиперссылка" xfId="2042" builtinId="9" hidden="1"/>
    <cellStyle name="Открывавшаяся гиперссылка" xfId="2044" builtinId="9" hidden="1"/>
    <cellStyle name="Открывавшаяся гиперссылка" xfId="2046" builtinId="9" hidden="1"/>
    <cellStyle name="Открывавшаяся гиперссылка" xfId="2048" builtinId="9" hidden="1"/>
    <cellStyle name="Открывавшаяся гиперссылка" xfId="2050" builtinId="9" hidden="1"/>
    <cellStyle name="Открывавшаяся гиперссылка" xfId="2052" builtinId="9" hidden="1"/>
    <cellStyle name="Открывавшаяся гиперссылка" xfId="2054" builtinId="9" hidden="1"/>
    <cellStyle name="Открывавшаяся гиперссылка" xfId="2056" builtinId="9" hidden="1"/>
    <cellStyle name="Открывавшаяся гиперссылка" xfId="2058" builtinId="9" hidden="1"/>
    <cellStyle name="Открывавшаяся гиперссылка" xfId="2060" builtinId="9" hidden="1"/>
    <cellStyle name="Открывавшаяся гиперссылка" xfId="2062" builtinId="9" hidden="1"/>
    <cellStyle name="Открывавшаяся гиперссылка" xfId="2064" builtinId="9" hidden="1"/>
    <cellStyle name="Открывавшаяся гиперссылка" xfId="2066" builtinId="9" hidden="1"/>
    <cellStyle name="Открывавшаяся гиперссылка" xfId="2068" builtinId="9" hidden="1"/>
    <cellStyle name="Открывавшаяся гиперссылка" xfId="2070" builtinId="9" hidden="1"/>
    <cellStyle name="Открывавшаяся гиперссылка" xfId="2072" builtinId="9" hidden="1"/>
    <cellStyle name="Открывавшаяся гиперссылка" xfId="2074" builtinId="9" hidden="1"/>
    <cellStyle name="Открывавшаяся гиперссылка" xfId="2076" builtinId="9" hidden="1"/>
    <cellStyle name="Открывавшаяся гиперссылка" xfId="2078" builtinId="9" hidden="1"/>
    <cellStyle name="Открывавшаяся гиперссылка" xfId="2080" builtinId="9" hidden="1"/>
    <cellStyle name="Открывавшаяся гиперссылка" xfId="2082" builtinId="9" hidden="1"/>
    <cellStyle name="Открывавшаяся гиперссылка" xfId="2084" builtinId="9" hidden="1"/>
    <cellStyle name="Открывавшаяся гиперссылка" xfId="2086" builtinId="9" hidden="1"/>
    <cellStyle name="Открывавшаяся гиперссылка" xfId="2088" builtinId="9" hidden="1"/>
    <cellStyle name="Открывавшаяся гиперссылка" xfId="2090" builtinId="9" hidden="1"/>
    <cellStyle name="Открывавшаяся гиперссылка" xfId="2092" builtinId="9" hidden="1"/>
    <cellStyle name="Открывавшаяся гиперссылка" xfId="2094" builtinId="9" hidden="1"/>
    <cellStyle name="Открывавшаяся гиперссылка" xfId="2096" builtinId="9" hidden="1"/>
    <cellStyle name="Открывавшаяся гиперссылка" xfId="2098" builtinId="9" hidden="1"/>
    <cellStyle name="Открывавшаяся гиперссылка" xfId="2100" builtinId="9" hidden="1"/>
    <cellStyle name="Открывавшаяся гиперссылка" xfId="2102" builtinId="9" hidden="1"/>
    <cellStyle name="Открывавшаяся гиперссылка" xfId="2104" builtinId="9" hidden="1"/>
    <cellStyle name="Открывавшаяся гиперссылка" xfId="2106" builtinId="9" hidden="1"/>
    <cellStyle name="Открывавшаяся гиперссылка" xfId="2108" builtinId="9" hidden="1"/>
    <cellStyle name="Открывавшаяся гиперссылка" xfId="2110" builtinId="9" hidden="1"/>
    <cellStyle name="Открывавшаяся гиперссылка" xfId="2112" builtinId="9" hidden="1"/>
    <cellStyle name="Открывавшаяся гиперссылка" xfId="2114" builtinId="9" hidden="1"/>
    <cellStyle name="Открывавшаяся гиперссылка" xfId="2116" builtinId="9" hidden="1"/>
    <cellStyle name="Открывавшаяся гиперссылка" xfId="2118" builtinId="9" hidden="1"/>
    <cellStyle name="Открывавшаяся гиперссылка" xfId="2120" builtinId="9" hidden="1"/>
    <cellStyle name="Открывавшаяся гиперссылка" xfId="2122" builtinId="9" hidden="1"/>
    <cellStyle name="Открывавшаяся гиперссылка" xfId="2124" builtinId="9" hidden="1"/>
    <cellStyle name="Открывавшаяся гиперссылка" xfId="2126" builtinId="9" hidden="1"/>
    <cellStyle name="Открывавшаяся гиперссылка" xfId="2128" builtinId="9" hidden="1"/>
    <cellStyle name="Открывавшаяся гиперссылка" xfId="2130" builtinId="9" hidden="1"/>
    <cellStyle name="Открывавшаяся гиперссылка" xfId="2132" builtinId="9" hidden="1"/>
    <cellStyle name="Открывавшаяся гиперссылка" xfId="2134" builtinId="9" hidden="1"/>
    <cellStyle name="Открывавшаяся гиперссылка" xfId="2136" builtinId="9" hidden="1"/>
    <cellStyle name="Открывавшаяся гиперссылка" xfId="2138" builtinId="9" hidden="1"/>
    <cellStyle name="Открывавшаяся гиперссылка" xfId="2140" builtinId="9" hidden="1"/>
    <cellStyle name="Открывавшаяся гиперссылка" xfId="2142" builtinId="9" hidden="1"/>
    <cellStyle name="Открывавшаяся гиперссылка" xfId="2144" builtinId="9" hidden="1"/>
    <cellStyle name="Открывавшаяся гиперссылка" xfId="2146" builtinId="9" hidden="1"/>
    <cellStyle name="Открывавшаяся гиперссылка" xfId="2148" builtinId="9" hidden="1"/>
    <cellStyle name="Открывавшаяся гиперссылка" xfId="2150" builtinId="9" hidden="1"/>
    <cellStyle name="Открывавшаяся гиперссылка" xfId="2152" builtinId="9" hidden="1"/>
    <cellStyle name="Открывавшаяся гиперссылка" xfId="2154" builtinId="9" hidden="1"/>
    <cellStyle name="Открывавшаяся гиперссылка" xfId="2156" builtinId="9" hidden="1"/>
    <cellStyle name="Открывавшаяся гиперссылка" xfId="2158" builtinId="9" hidden="1"/>
    <cellStyle name="Открывавшаяся гиперссылка" xfId="2160" builtinId="9" hidden="1"/>
    <cellStyle name="Открывавшаяся гиперссылка" xfId="2162" builtinId="9" hidden="1"/>
    <cellStyle name="Открывавшаяся гиперссылка" xfId="2164" builtinId="9" hidden="1"/>
    <cellStyle name="Открывавшаяся гиперссылка" xfId="2166" builtinId="9" hidden="1"/>
    <cellStyle name="Открывавшаяся гиперссылка" xfId="2168" builtinId="9" hidden="1"/>
    <cellStyle name="Открывавшаяся гиперссылка" xfId="2170" builtinId="9" hidden="1"/>
    <cellStyle name="Открывавшаяся гиперссылка" xfId="2172" builtinId="9" hidden="1"/>
    <cellStyle name="Открывавшаяся гиперссылка" xfId="2174" builtinId="9" hidden="1"/>
    <cellStyle name="Открывавшаяся гиперссылка" xfId="2176" builtinId="9" hidden="1"/>
    <cellStyle name="Открывавшаяся гиперссылка" xfId="2178" builtinId="9" hidden="1"/>
    <cellStyle name="Открывавшаяся гиперссылка" xfId="2180" builtinId="9" hidden="1"/>
    <cellStyle name="Открывавшаяся гиперссылка" xfId="2182" builtinId="9" hidden="1"/>
    <cellStyle name="Открывавшаяся гиперссылка" xfId="2184" builtinId="9" hidden="1"/>
    <cellStyle name="Открывавшаяся гиперссылка" xfId="2186" builtinId="9" hidden="1"/>
    <cellStyle name="Открывавшаяся гиперссылка" xfId="2188" builtinId="9" hidden="1"/>
    <cellStyle name="Открывавшаяся гиперссылка" xfId="2190" builtinId="9" hidden="1"/>
    <cellStyle name="Открывавшаяся гиперссылка" xfId="2192" builtinId="9" hidden="1"/>
    <cellStyle name="Открывавшаяся гиперссылка" xfId="2194" builtinId="9" hidden="1"/>
    <cellStyle name="Открывавшаяся гиперссылка" xfId="2196" builtinId="9" hidden="1"/>
    <cellStyle name="Открывавшаяся гиперссылка" xfId="2198" builtinId="9" hidden="1"/>
    <cellStyle name="Открывавшаяся гиперссылка" xfId="2200" builtinId="9" hidden="1"/>
    <cellStyle name="Открывавшаяся гиперссылка" xfId="2202" builtinId="9" hidden="1"/>
    <cellStyle name="Открывавшаяся гиперссылка" xfId="2204" builtinId="9" hidden="1"/>
    <cellStyle name="Открывавшаяся гиперссылка" xfId="2206" builtinId="9" hidden="1"/>
    <cellStyle name="Открывавшаяся гиперссылка" xfId="2208" builtinId="9" hidden="1"/>
    <cellStyle name="Открывавшаяся гиперссылка" xfId="2210" builtinId="9" hidden="1"/>
    <cellStyle name="Открывавшаяся гиперссылка" xfId="2212" builtinId="9" hidden="1"/>
    <cellStyle name="Открывавшаяся гиперссылка" xfId="2214" builtinId="9" hidden="1"/>
    <cellStyle name="Открывавшаяся гиперссылка" xfId="2216" builtinId="9" hidden="1"/>
    <cellStyle name="Открывавшаяся гиперссылка" xfId="2218" builtinId="9" hidden="1"/>
    <cellStyle name="Открывавшаяся гиперссылка" xfId="2220" builtinId="9" hidden="1"/>
    <cellStyle name="Открывавшаяся гиперссылка" xfId="2222" builtinId="9" hidden="1"/>
    <cellStyle name="Открывавшаяся гиперссылка" xfId="2224" builtinId="9" hidden="1"/>
    <cellStyle name="Открывавшаяся гиперссылка" xfId="2226" builtinId="9" hidden="1"/>
    <cellStyle name="Открывавшаяся гиперссылка" xfId="2228" builtinId="9" hidden="1"/>
    <cellStyle name="Открывавшаяся гиперссылка" xfId="2230" builtinId="9" hidden="1"/>
    <cellStyle name="Открывавшаяся гиперссылка" xfId="2232" builtinId="9" hidden="1"/>
    <cellStyle name="Открывавшаяся гиперссылка" xfId="2234" builtinId="9" hidden="1"/>
    <cellStyle name="Открывавшаяся гиперссылка" xfId="2236" builtinId="9" hidden="1"/>
    <cellStyle name="Открывавшаяся гиперссылка" xfId="2238" builtinId="9" hidden="1"/>
    <cellStyle name="Открывавшаяся гиперссылка" xfId="2240" builtinId="9" hidden="1"/>
    <cellStyle name="Открывавшаяся гиперссылка" xfId="2242" builtinId="9" hidden="1"/>
    <cellStyle name="Открывавшаяся гиперссылка" xfId="2244" builtinId="9" hidden="1"/>
    <cellStyle name="Открывавшаяся гиперссылка" xfId="2246" builtinId="9" hidden="1"/>
    <cellStyle name="Открывавшаяся гиперссылка" xfId="2248" builtinId="9" hidden="1"/>
    <cellStyle name="Открывавшаяся гиперссылка" xfId="2250" builtinId="9" hidden="1"/>
    <cellStyle name="Открывавшаяся гиперссылка" xfId="2252" builtinId="9" hidden="1"/>
    <cellStyle name="Открывавшаяся гиперссылка" xfId="2254" builtinId="9" hidden="1"/>
    <cellStyle name="Открывавшаяся гиперссылка" xfId="2256" builtinId="9" hidden="1"/>
    <cellStyle name="Открывавшаяся гиперссылка" xfId="2258" builtinId="9" hidden="1"/>
    <cellStyle name="Открывавшаяся гиперссылка" xfId="2260" builtinId="9" hidden="1"/>
    <cellStyle name="Открывавшаяся гиперссылка" xfId="2262" builtinId="9" hidden="1"/>
    <cellStyle name="Открывавшаяся гиперссылка" xfId="2264" builtinId="9" hidden="1"/>
    <cellStyle name="Открывавшаяся гиперссылка" xfId="2266" builtinId="9" hidden="1"/>
    <cellStyle name="Открывавшаяся гиперссылка" xfId="2268" builtinId="9" hidden="1"/>
    <cellStyle name="Открывавшаяся гиперссылка" xfId="2270" builtinId="9" hidden="1"/>
    <cellStyle name="Открывавшаяся гиперссылка" xfId="2272" builtinId="9" hidden="1"/>
    <cellStyle name="Открывавшаяся гиперссылка" xfId="2274" builtinId="9" hidden="1"/>
    <cellStyle name="Открывавшаяся гиперссылка" xfId="2276" builtinId="9" hidden="1"/>
    <cellStyle name="Открывавшаяся гиперссылка" xfId="2278" builtinId="9" hidden="1"/>
    <cellStyle name="Открывавшаяся гиперссылка" xfId="2280" builtinId="9" hidden="1"/>
    <cellStyle name="Открывавшаяся гиперссылка" xfId="2282" builtinId="9" hidden="1"/>
    <cellStyle name="Открывавшаяся гиперссылка" xfId="2284" builtinId="9" hidden="1"/>
    <cellStyle name="Открывавшаяся гиперссылка" xfId="2286" builtinId="9" hidden="1"/>
    <cellStyle name="Открывавшаяся гиперссылка" xfId="2288" builtinId="9" hidden="1"/>
    <cellStyle name="Открывавшаяся гиперссылка" xfId="2290" builtinId="9" hidden="1"/>
    <cellStyle name="Открывавшаяся гиперссылка" xfId="2292" builtinId="9" hidden="1"/>
    <cellStyle name="Открывавшаяся гиперссылка" xfId="2294" builtinId="9" hidden="1"/>
    <cellStyle name="Открывавшаяся гиперссылка" xfId="2296" builtinId="9" hidden="1"/>
    <cellStyle name="Открывавшаяся гиперссылка" xfId="2298" builtinId="9" hidden="1"/>
    <cellStyle name="Открывавшаяся гиперссылка" xfId="2300" builtinId="9" hidden="1"/>
    <cellStyle name="Открывавшаяся гиперссылка" xfId="2302" builtinId="9" hidden="1"/>
    <cellStyle name="Открывавшаяся гиперссылка" xfId="2304" builtinId="9" hidden="1"/>
    <cellStyle name="Открывавшаяся гиперссылка" xfId="2306" builtinId="9" hidden="1"/>
    <cellStyle name="Процентный" xfId="2329" builtinId="5"/>
    <cellStyle name="Процентный 2" xfId="2320"/>
    <cellStyle name="Процентный 2 2" xfId="2321"/>
    <cellStyle name="Процентный 3" xfId="2322"/>
    <cellStyle name="Процентный 3 2" xfId="2323"/>
    <cellStyle name="Процентный 3 2 2" xfId="2324"/>
    <cellStyle name="Процентный 3 3" xfId="2325"/>
    <cellStyle name="Процентный 4" xfId="2326"/>
    <cellStyle name="Финансовый 2" xfId="2327"/>
    <cellStyle name="Финансовый 3" xfId="23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57151</xdr:rowOff>
    </xdr:from>
    <xdr:to>
      <xdr:col>1</xdr:col>
      <xdr:colOff>672465</xdr:colOff>
      <xdr:row>4</xdr:row>
      <xdr:rowOff>115174</xdr:rowOff>
    </xdr:to>
    <xdr:pic>
      <xdr:nvPicPr>
        <xdr:cNvPr id="3" name="Рисунок 2" descr="D:\plantavgen\МАРКЕТИНГ\Логотип\ТМ Маладзечна\лого1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7151"/>
          <a:ext cx="929640" cy="9887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E219"/>
  <sheetViews>
    <sheetView showGridLines="0" tabSelected="1" view="pageBreakPreview" zoomScale="70" zoomScaleNormal="100" zoomScaleSheetLayoutView="70" workbookViewId="0">
      <pane ySplit="11" topLeftCell="A12" activePane="bottomLeft" state="frozen"/>
      <selection pane="bottomLeft" activeCell="G211" sqref="G211"/>
    </sheetView>
  </sheetViews>
  <sheetFormatPr defaultColWidth="8.85546875" defaultRowHeight="18.75" x14ac:dyDescent="0.25"/>
  <cols>
    <col min="1" max="1" width="7.85546875" style="31" customWidth="1"/>
    <col min="2" max="2" width="45.85546875" style="7" customWidth="1"/>
    <col min="3" max="3" width="21.28515625" style="32" customWidth="1"/>
    <col min="4" max="4" width="14.7109375" style="33" customWidth="1"/>
    <col min="5" max="5" width="18.7109375" style="33" customWidth="1"/>
    <col min="6" max="6" width="18.42578125" style="31" customWidth="1"/>
    <col min="7" max="7" width="10.7109375" style="31" customWidth="1"/>
    <col min="8" max="8" width="5.85546875" style="31" customWidth="1"/>
    <col min="9" max="9" width="10.85546875" style="123" customWidth="1"/>
    <col min="10" max="10" width="14.42578125" style="142" customWidth="1"/>
    <col min="11" max="11" width="8.85546875" style="7" hidden="1" customWidth="1"/>
    <col min="12" max="16384" width="8.85546875" style="7"/>
  </cols>
  <sheetData>
    <row r="1" spans="1:11" ht="26.25" customHeight="1" x14ac:dyDescent="0.3">
      <c r="A1" s="20"/>
      <c r="B1" s="144" t="s">
        <v>233</v>
      </c>
      <c r="C1" s="145"/>
      <c r="D1" s="145"/>
      <c r="E1" s="145"/>
      <c r="F1" s="145"/>
      <c r="G1" s="145"/>
      <c r="H1" s="145"/>
      <c r="I1" s="145"/>
      <c r="J1" s="146"/>
    </row>
    <row r="2" spans="1:11" ht="1.5" customHeight="1" x14ac:dyDescent="0.3">
      <c r="A2" s="21"/>
      <c r="B2" s="21"/>
      <c r="C2" s="17"/>
      <c r="D2" s="22"/>
      <c r="E2" s="17"/>
      <c r="F2" s="17"/>
      <c r="G2" s="17"/>
      <c r="H2" s="17"/>
      <c r="I2" s="113"/>
      <c r="J2" s="128"/>
    </row>
    <row r="3" spans="1:11" x14ac:dyDescent="0.3">
      <c r="A3" s="21"/>
      <c r="B3" s="21"/>
      <c r="C3" s="17"/>
      <c r="D3" s="22"/>
      <c r="E3" s="28"/>
      <c r="F3" s="17"/>
      <c r="G3" s="17"/>
      <c r="H3" s="17"/>
      <c r="I3" s="113"/>
      <c r="J3" s="128"/>
    </row>
    <row r="4" spans="1:11" ht="26.25" customHeight="1" x14ac:dyDescent="0.25">
      <c r="A4" s="147" t="s">
        <v>410</v>
      </c>
      <c r="B4" s="148"/>
      <c r="C4" s="148"/>
      <c r="D4" s="148"/>
      <c r="E4" s="148"/>
      <c r="F4" s="148"/>
      <c r="G4" s="148"/>
      <c r="H4" s="148"/>
      <c r="I4" s="148"/>
      <c r="J4" s="149"/>
    </row>
    <row r="5" spans="1:11" ht="26.25" customHeight="1" x14ac:dyDescent="0.35">
      <c r="A5" s="150" t="s">
        <v>411</v>
      </c>
      <c r="B5" s="151"/>
      <c r="C5" s="151"/>
      <c r="D5" s="151"/>
      <c r="E5" s="151"/>
      <c r="F5" s="151"/>
      <c r="G5" s="151"/>
      <c r="H5" s="151"/>
      <c r="I5" s="151"/>
      <c r="J5" s="152"/>
    </row>
    <row r="6" spans="1:11" ht="26.25" customHeight="1" x14ac:dyDescent="0.35">
      <c r="A6" s="150" t="s">
        <v>412</v>
      </c>
      <c r="B6" s="151"/>
      <c r="C6" s="151"/>
      <c r="D6" s="151"/>
      <c r="E6" s="151"/>
      <c r="F6" s="151"/>
      <c r="G6" s="151"/>
      <c r="H6" s="151"/>
      <c r="I6" s="151"/>
      <c r="J6" s="152"/>
    </row>
    <row r="7" spans="1:11" x14ac:dyDescent="0.3">
      <c r="A7" s="21"/>
      <c r="B7" s="21"/>
      <c r="C7" s="17"/>
      <c r="D7" s="22"/>
      <c r="E7" s="28"/>
      <c r="F7" s="17"/>
      <c r="G7" s="17"/>
      <c r="H7" s="17"/>
      <c r="I7" s="113"/>
      <c r="J7" s="128"/>
    </row>
    <row r="8" spans="1:11" ht="11.25" customHeight="1" x14ac:dyDescent="0.3">
      <c r="A8" s="23"/>
      <c r="B8" s="23"/>
      <c r="C8" s="24"/>
      <c r="D8" s="25"/>
      <c r="E8" s="29"/>
      <c r="F8" s="24"/>
      <c r="G8" s="24"/>
      <c r="H8" s="24"/>
      <c r="I8" s="114"/>
      <c r="J8" s="129"/>
    </row>
    <row r="9" spans="1:11" ht="19.5" customHeight="1" x14ac:dyDescent="0.25">
      <c r="A9" s="155" t="s">
        <v>408</v>
      </c>
      <c r="B9" s="155"/>
      <c r="C9" s="155"/>
      <c r="D9" s="155"/>
      <c r="E9" s="155"/>
      <c r="F9" s="155"/>
      <c r="G9" s="155"/>
      <c r="H9" s="155"/>
      <c r="I9" s="155"/>
      <c r="J9" s="155"/>
      <c r="K9" s="65"/>
    </row>
    <row r="10" spans="1:11" ht="15" customHeight="1" x14ac:dyDescent="0.25">
      <c r="A10" s="165" t="s">
        <v>78</v>
      </c>
      <c r="B10" s="165" t="s">
        <v>79</v>
      </c>
      <c r="C10" s="165" t="s">
        <v>108</v>
      </c>
      <c r="D10" s="165" t="s">
        <v>80</v>
      </c>
      <c r="E10" s="165" t="s">
        <v>81</v>
      </c>
      <c r="F10" s="165" t="s">
        <v>82</v>
      </c>
      <c r="G10" s="165" t="s">
        <v>7</v>
      </c>
      <c r="H10" s="165" t="s">
        <v>4</v>
      </c>
      <c r="I10" s="190" t="s">
        <v>409</v>
      </c>
      <c r="J10" s="164" t="s">
        <v>413</v>
      </c>
    </row>
    <row r="11" spans="1:11" ht="46.5" customHeight="1" x14ac:dyDescent="0.25">
      <c r="A11" s="165"/>
      <c r="B11" s="165"/>
      <c r="C11" s="165"/>
      <c r="D11" s="165"/>
      <c r="E11" s="165"/>
      <c r="F11" s="165"/>
      <c r="G11" s="165"/>
      <c r="H11" s="165"/>
      <c r="I11" s="191"/>
      <c r="J11" s="164"/>
    </row>
    <row r="12" spans="1:11" ht="15" x14ac:dyDescent="0.25">
      <c r="A12" s="156" t="s">
        <v>83</v>
      </c>
      <c r="B12" s="157"/>
      <c r="C12" s="158"/>
      <c r="D12" s="158"/>
      <c r="E12" s="158"/>
      <c r="F12" s="158"/>
      <c r="G12" s="158"/>
      <c r="H12" s="158"/>
      <c r="I12" s="158"/>
      <c r="J12" s="159"/>
    </row>
    <row r="13" spans="1:11" ht="30" x14ac:dyDescent="0.25">
      <c r="A13" s="34">
        <v>20018</v>
      </c>
      <c r="B13" s="50" t="s">
        <v>109</v>
      </c>
      <c r="C13" s="50" t="s">
        <v>8</v>
      </c>
      <c r="D13" s="51" t="s">
        <v>44</v>
      </c>
      <c r="E13" s="51" t="s">
        <v>84</v>
      </c>
      <c r="F13" s="56" t="s">
        <v>11</v>
      </c>
      <c r="G13" s="56" t="s">
        <v>10</v>
      </c>
      <c r="H13" s="56" t="s">
        <v>5</v>
      </c>
      <c r="I13" s="115">
        <v>786.7</v>
      </c>
      <c r="J13" s="130">
        <f>I$13-(I$13*0.08)</f>
        <v>723.76400000000001</v>
      </c>
    </row>
    <row r="14" spans="1:11" ht="45" x14ac:dyDescent="0.25">
      <c r="A14" s="10">
        <v>28553</v>
      </c>
      <c r="B14" s="15" t="s">
        <v>243</v>
      </c>
      <c r="C14" s="50" t="s">
        <v>12</v>
      </c>
      <c r="D14" s="51" t="s">
        <v>44</v>
      </c>
      <c r="E14" s="51" t="s">
        <v>244</v>
      </c>
      <c r="F14" s="56" t="s">
        <v>11</v>
      </c>
      <c r="G14" s="56" t="s">
        <v>0</v>
      </c>
      <c r="H14" s="56" t="s">
        <v>5</v>
      </c>
      <c r="I14" s="115">
        <v>457.9</v>
      </c>
      <c r="J14" s="130">
        <f>I14-(I14*0.08)</f>
        <v>421.26799999999997</v>
      </c>
    </row>
    <row r="15" spans="1:11" ht="45" x14ac:dyDescent="0.25">
      <c r="A15" s="34">
        <v>28554</v>
      </c>
      <c r="B15" s="61" t="s">
        <v>245</v>
      </c>
      <c r="C15" s="50" t="s">
        <v>12</v>
      </c>
      <c r="D15" s="51" t="s">
        <v>44</v>
      </c>
      <c r="E15" s="51" t="s">
        <v>246</v>
      </c>
      <c r="F15" s="56" t="s">
        <v>28</v>
      </c>
      <c r="G15" s="56" t="s">
        <v>2</v>
      </c>
      <c r="H15" s="56" t="s">
        <v>5</v>
      </c>
      <c r="I15" s="115">
        <v>491.5</v>
      </c>
      <c r="J15" s="130">
        <f t="shared" ref="J15:J33" si="0">I15-(I15*0.08)</f>
        <v>452.18</v>
      </c>
    </row>
    <row r="16" spans="1:11" ht="45" x14ac:dyDescent="0.25">
      <c r="A16" s="34">
        <v>28562</v>
      </c>
      <c r="B16" s="15" t="s">
        <v>251</v>
      </c>
      <c r="C16" s="166" t="s">
        <v>13</v>
      </c>
      <c r="D16" s="166" t="s">
        <v>44</v>
      </c>
      <c r="E16" s="51" t="s">
        <v>244</v>
      </c>
      <c r="F16" s="56" t="s">
        <v>11</v>
      </c>
      <c r="G16" s="56" t="s">
        <v>14</v>
      </c>
      <c r="H16" s="56" t="s">
        <v>5</v>
      </c>
      <c r="I16" s="115">
        <v>324.8</v>
      </c>
      <c r="J16" s="130">
        <f t="shared" si="0"/>
        <v>298.81600000000003</v>
      </c>
    </row>
    <row r="17" spans="1:10" ht="60" x14ac:dyDescent="0.25">
      <c r="A17" s="34">
        <v>28563</v>
      </c>
      <c r="B17" s="35" t="s">
        <v>252</v>
      </c>
      <c r="C17" s="167"/>
      <c r="D17" s="167"/>
      <c r="E17" s="56" t="s">
        <v>158</v>
      </c>
      <c r="F17" s="56" t="s">
        <v>85</v>
      </c>
      <c r="G17" s="56" t="s">
        <v>14</v>
      </c>
      <c r="H17" s="56" t="s">
        <v>6</v>
      </c>
      <c r="I17" s="115">
        <v>145.1</v>
      </c>
      <c r="J17" s="130">
        <f t="shared" si="0"/>
        <v>133.49199999999999</v>
      </c>
    </row>
    <row r="18" spans="1:10" ht="60" x14ac:dyDescent="0.25">
      <c r="A18" s="34">
        <v>28566</v>
      </c>
      <c r="B18" s="35" t="s">
        <v>253</v>
      </c>
      <c r="C18" s="163"/>
      <c r="D18" s="163"/>
      <c r="E18" s="56" t="s">
        <v>189</v>
      </c>
      <c r="F18" s="56" t="s">
        <v>226</v>
      </c>
      <c r="G18" s="56" t="s">
        <v>2</v>
      </c>
      <c r="H18" s="56" t="s">
        <v>6</v>
      </c>
      <c r="I18" s="115">
        <v>155.69999999999999</v>
      </c>
      <c r="J18" s="130">
        <f t="shared" si="0"/>
        <v>143.244</v>
      </c>
    </row>
    <row r="19" spans="1:10" ht="47.25" customHeight="1" x14ac:dyDescent="0.25">
      <c r="A19" s="34">
        <v>27979</v>
      </c>
      <c r="B19" s="50" t="s">
        <v>238</v>
      </c>
      <c r="C19" s="166" t="s">
        <v>15</v>
      </c>
      <c r="D19" s="166" t="s">
        <v>44</v>
      </c>
      <c r="E19" s="154" t="s">
        <v>84</v>
      </c>
      <c r="F19" s="56" t="s">
        <v>11</v>
      </c>
      <c r="G19" s="56" t="s">
        <v>14</v>
      </c>
      <c r="H19" s="56" t="s">
        <v>5</v>
      </c>
      <c r="I19" s="115">
        <v>300.5</v>
      </c>
      <c r="J19" s="130">
        <f t="shared" si="0"/>
        <v>276.45999999999998</v>
      </c>
    </row>
    <row r="20" spans="1:10" ht="47.25" customHeight="1" x14ac:dyDescent="0.25">
      <c r="A20" s="34">
        <v>27978</v>
      </c>
      <c r="B20" s="50" t="s">
        <v>236</v>
      </c>
      <c r="C20" s="167"/>
      <c r="D20" s="167"/>
      <c r="E20" s="154"/>
      <c r="F20" s="56" t="s">
        <v>237</v>
      </c>
      <c r="G20" s="56" t="s">
        <v>14</v>
      </c>
      <c r="H20" s="56" t="s">
        <v>6</v>
      </c>
      <c r="I20" s="115">
        <v>133.19999999999999</v>
      </c>
      <c r="J20" s="130">
        <f t="shared" si="0"/>
        <v>122.54399999999998</v>
      </c>
    </row>
    <row r="21" spans="1:10" ht="67.5" customHeight="1" x14ac:dyDescent="0.25">
      <c r="A21" s="34">
        <v>27980</v>
      </c>
      <c r="B21" s="50" t="s">
        <v>239</v>
      </c>
      <c r="C21" s="163"/>
      <c r="D21" s="163"/>
      <c r="E21" s="51" t="s">
        <v>227</v>
      </c>
      <c r="F21" s="56" t="s">
        <v>226</v>
      </c>
      <c r="G21" s="56" t="s">
        <v>2</v>
      </c>
      <c r="H21" s="56" t="s">
        <v>6</v>
      </c>
      <c r="I21" s="115">
        <v>150.19999999999999</v>
      </c>
      <c r="J21" s="130">
        <f t="shared" si="0"/>
        <v>138.184</v>
      </c>
    </row>
    <row r="22" spans="1:10" ht="45" x14ac:dyDescent="0.25">
      <c r="A22" s="8">
        <v>28556</v>
      </c>
      <c r="B22" s="35" t="s">
        <v>247</v>
      </c>
      <c r="C22" s="50"/>
      <c r="D22" s="51" t="s">
        <v>44</v>
      </c>
      <c r="E22" s="51" t="s">
        <v>244</v>
      </c>
      <c r="F22" s="56" t="s">
        <v>86</v>
      </c>
      <c r="G22" s="56" t="s">
        <v>14</v>
      </c>
      <c r="H22" s="56" t="s">
        <v>5</v>
      </c>
      <c r="I22" s="115">
        <v>373.8</v>
      </c>
      <c r="J22" s="130">
        <f t="shared" si="0"/>
        <v>343.89600000000002</v>
      </c>
    </row>
    <row r="23" spans="1:10" ht="45" x14ac:dyDescent="0.25">
      <c r="A23" s="34">
        <v>28557</v>
      </c>
      <c r="B23" s="35" t="s">
        <v>248</v>
      </c>
      <c r="C23" s="50"/>
      <c r="D23" s="51" t="s">
        <v>44</v>
      </c>
      <c r="E23" s="51" t="s">
        <v>244</v>
      </c>
      <c r="F23" s="56" t="s">
        <v>85</v>
      </c>
      <c r="G23" s="56" t="s">
        <v>14</v>
      </c>
      <c r="H23" s="56" t="s">
        <v>6</v>
      </c>
      <c r="I23" s="115">
        <v>164.4</v>
      </c>
      <c r="J23" s="130">
        <f t="shared" si="0"/>
        <v>151.24799999999999</v>
      </c>
    </row>
    <row r="24" spans="1:10" ht="45" x14ac:dyDescent="0.25">
      <c r="A24" s="34">
        <v>28558</v>
      </c>
      <c r="B24" s="15" t="s">
        <v>249</v>
      </c>
      <c r="C24" s="50"/>
      <c r="D24" s="51" t="s">
        <v>44</v>
      </c>
      <c r="E24" s="51" t="s">
        <v>190</v>
      </c>
      <c r="F24" s="56" t="s">
        <v>191</v>
      </c>
      <c r="G24" s="56" t="s">
        <v>2</v>
      </c>
      <c r="H24" s="56" t="s">
        <v>5</v>
      </c>
      <c r="I24" s="115">
        <v>371.4</v>
      </c>
      <c r="J24" s="130">
        <f t="shared" si="0"/>
        <v>341.68799999999999</v>
      </c>
    </row>
    <row r="25" spans="1:10" ht="45" x14ac:dyDescent="0.25">
      <c r="A25" s="34">
        <v>28559</v>
      </c>
      <c r="B25" s="35" t="s">
        <v>250</v>
      </c>
      <c r="C25" s="50"/>
      <c r="D25" s="51" t="s">
        <v>44</v>
      </c>
      <c r="E25" s="56" t="s">
        <v>189</v>
      </c>
      <c r="F25" s="56" t="s">
        <v>159</v>
      </c>
      <c r="G25" s="56" t="s">
        <v>2</v>
      </c>
      <c r="H25" s="56" t="s">
        <v>5</v>
      </c>
      <c r="I25" s="115">
        <v>392.4</v>
      </c>
      <c r="J25" s="130">
        <f t="shared" si="0"/>
        <v>361.00799999999998</v>
      </c>
    </row>
    <row r="26" spans="1:10" ht="45" x14ac:dyDescent="0.25">
      <c r="A26" s="34">
        <v>28567</v>
      </c>
      <c r="B26" s="15" t="s">
        <v>254</v>
      </c>
      <c r="C26" s="153" t="s">
        <v>256</v>
      </c>
      <c r="D26" s="154" t="s">
        <v>44</v>
      </c>
      <c r="E26" s="51" t="s">
        <v>244</v>
      </c>
      <c r="F26" s="56" t="s">
        <v>86</v>
      </c>
      <c r="G26" s="56" t="s">
        <v>0</v>
      </c>
      <c r="H26" s="56" t="s">
        <v>5</v>
      </c>
      <c r="I26" s="115">
        <v>216.4</v>
      </c>
      <c r="J26" s="130">
        <f t="shared" si="0"/>
        <v>199.08799999999999</v>
      </c>
    </row>
    <row r="27" spans="1:10" ht="45.75" customHeight="1" x14ac:dyDescent="0.25">
      <c r="A27" s="34">
        <v>28568</v>
      </c>
      <c r="B27" s="15" t="s">
        <v>255</v>
      </c>
      <c r="C27" s="153"/>
      <c r="D27" s="154"/>
      <c r="E27" s="51" t="s">
        <v>244</v>
      </c>
      <c r="F27" s="56" t="s">
        <v>85</v>
      </c>
      <c r="G27" s="56" t="s">
        <v>0</v>
      </c>
      <c r="H27" s="56" t="s">
        <v>6</v>
      </c>
      <c r="I27" s="115">
        <v>96.3</v>
      </c>
      <c r="J27" s="130">
        <f t="shared" si="0"/>
        <v>88.596000000000004</v>
      </c>
    </row>
    <row r="28" spans="1:10" ht="45" x14ac:dyDescent="0.25">
      <c r="A28" s="34">
        <v>27976</v>
      </c>
      <c r="B28" s="50" t="s">
        <v>234</v>
      </c>
      <c r="C28" s="50" t="s">
        <v>235</v>
      </c>
      <c r="D28" s="51" t="s">
        <v>44</v>
      </c>
      <c r="E28" s="51" t="s">
        <v>27</v>
      </c>
      <c r="F28" s="56" t="s">
        <v>20</v>
      </c>
      <c r="G28" s="56" t="s">
        <v>0</v>
      </c>
      <c r="H28" s="56" t="s">
        <v>5</v>
      </c>
      <c r="I28" s="115">
        <v>241.3</v>
      </c>
      <c r="J28" s="130">
        <f t="shared" si="0"/>
        <v>221.99600000000001</v>
      </c>
    </row>
    <row r="29" spans="1:10" ht="60" x14ac:dyDescent="0.25">
      <c r="A29" s="34">
        <v>28560</v>
      </c>
      <c r="B29" s="50" t="s">
        <v>264</v>
      </c>
      <c r="C29" s="50" t="s">
        <v>265</v>
      </c>
      <c r="D29" s="51" t="s">
        <v>87</v>
      </c>
      <c r="E29" s="51" t="s">
        <v>158</v>
      </c>
      <c r="F29" s="56" t="s">
        <v>107</v>
      </c>
      <c r="G29" s="56" t="s">
        <v>14</v>
      </c>
      <c r="H29" s="56" t="s">
        <v>5</v>
      </c>
      <c r="I29" s="115">
        <v>391.8</v>
      </c>
      <c r="J29" s="130">
        <f t="shared" si="0"/>
        <v>360.45600000000002</v>
      </c>
    </row>
    <row r="30" spans="1:10" ht="45" x14ac:dyDescent="0.25">
      <c r="A30" s="34">
        <v>20402</v>
      </c>
      <c r="B30" s="50" t="s">
        <v>207</v>
      </c>
      <c r="C30" s="50" t="s">
        <v>210</v>
      </c>
      <c r="D30" s="51" t="s">
        <v>44</v>
      </c>
      <c r="E30" s="51" t="s">
        <v>27</v>
      </c>
      <c r="F30" s="56" t="s">
        <v>45</v>
      </c>
      <c r="G30" s="56" t="s">
        <v>14</v>
      </c>
      <c r="H30" s="56" t="s">
        <v>5</v>
      </c>
      <c r="I30" s="115">
        <v>439.2</v>
      </c>
      <c r="J30" s="130">
        <f t="shared" si="0"/>
        <v>404.06399999999996</v>
      </c>
    </row>
    <row r="31" spans="1:10" ht="45" x14ac:dyDescent="0.25">
      <c r="A31" s="34">
        <v>20403</v>
      </c>
      <c r="B31" s="50" t="s">
        <v>208</v>
      </c>
      <c r="C31" s="50" t="s">
        <v>209</v>
      </c>
      <c r="D31" s="51" t="s">
        <v>44</v>
      </c>
      <c r="E31" s="51" t="s">
        <v>38</v>
      </c>
      <c r="F31" s="56" t="s">
        <v>215</v>
      </c>
      <c r="G31" s="56" t="s">
        <v>0</v>
      </c>
      <c r="H31" s="56" t="s">
        <v>5</v>
      </c>
      <c r="I31" s="115">
        <v>461.2</v>
      </c>
      <c r="J31" s="130">
        <f t="shared" si="0"/>
        <v>424.30399999999997</v>
      </c>
    </row>
    <row r="32" spans="1:10" ht="45" x14ac:dyDescent="0.25">
      <c r="A32" s="34">
        <v>20404</v>
      </c>
      <c r="B32" s="50" t="s">
        <v>211</v>
      </c>
      <c r="C32" s="50" t="s">
        <v>212</v>
      </c>
      <c r="D32" s="51" t="s">
        <v>9</v>
      </c>
      <c r="E32" s="51" t="s">
        <v>27</v>
      </c>
      <c r="F32" s="56" t="s">
        <v>45</v>
      </c>
      <c r="G32" s="56" t="s">
        <v>14</v>
      </c>
      <c r="H32" s="56" t="s">
        <v>5</v>
      </c>
      <c r="I32" s="115">
        <v>439.2</v>
      </c>
      <c r="J32" s="130">
        <f t="shared" si="0"/>
        <v>404.06399999999996</v>
      </c>
    </row>
    <row r="33" spans="1:10" ht="45" x14ac:dyDescent="0.25">
      <c r="A33" s="34">
        <v>20405</v>
      </c>
      <c r="B33" s="50" t="s">
        <v>213</v>
      </c>
      <c r="C33" s="50" t="s">
        <v>214</v>
      </c>
      <c r="D33" s="51" t="s">
        <v>44</v>
      </c>
      <c r="E33" s="51" t="s">
        <v>38</v>
      </c>
      <c r="F33" s="56" t="s">
        <v>215</v>
      </c>
      <c r="G33" s="56" t="s">
        <v>0</v>
      </c>
      <c r="H33" s="56" t="s">
        <v>5</v>
      </c>
      <c r="I33" s="115">
        <v>461.2</v>
      </c>
      <c r="J33" s="130">
        <f t="shared" si="0"/>
        <v>424.30399999999997</v>
      </c>
    </row>
    <row r="34" spans="1:10" ht="15.75" thickBot="1" x14ac:dyDescent="0.3">
      <c r="A34" s="170" t="s">
        <v>88</v>
      </c>
      <c r="B34" s="171"/>
      <c r="C34" s="172"/>
      <c r="D34" s="172"/>
      <c r="E34" s="172"/>
      <c r="F34" s="172"/>
      <c r="G34" s="172"/>
      <c r="H34" s="172"/>
      <c r="I34" s="172"/>
      <c r="J34" s="173"/>
    </row>
    <row r="35" spans="1:10" s="30" customFormat="1" ht="45" x14ac:dyDescent="0.25">
      <c r="A35" s="34">
        <v>32499</v>
      </c>
      <c r="B35" s="50" t="s">
        <v>319</v>
      </c>
      <c r="C35" s="41" t="s">
        <v>322</v>
      </c>
      <c r="D35" s="56" t="s">
        <v>21</v>
      </c>
      <c r="E35" s="56" t="s">
        <v>27</v>
      </c>
      <c r="F35" s="56" t="s">
        <v>20</v>
      </c>
      <c r="G35" s="56" t="s">
        <v>14</v>
      </c>
      <c r="H35" s="56" t="s">
        <v>5</v>
      </c>
      <c r="I35" s="116">
        <v>241</v>
      </c>
      <c r="J35" s="131">
        <f t="shared" ref="J35:J48" si="1">I35-(I35*0.08)</f>
        <v>221.72</v>
      </c>
    </row>
    <row r="36" spans="1:10" s="30" customFormat="1" ht="45" x14ac:dyDescent="0.25">
      <c r="A36" s="34">
        <v>32498</v>
      </c>
      <c r="B36" s="50" t="s">
        <v>318</v>
      </c>
      <c r="C36" s="41" t="s">
        <v>322</v>
      </c>
      <c r="D36" s="56" t="s">
        <v>21</v>
      </c>
      <c r="E36" s="56" t="s">
        <v>38</v>
      </c>
      <c r="F36" s="56" t="s">
        <v>18</v>
      </c>
      <c r="G36" s="56" t="s">
        <v>14</v>
      </c>
      <c r="H36" s="56" t="s">
        <v>5</v>
      </c>
      <c r="I36" s="116">
        <v>248.9</v>
      </c>
      <c r="J36" s="131">
        <f t="shared" si="1"/>
        <v>228.988</v>
      </c>
    </row>
    <row r="37" spans="1:10" ht="30" x14ac:dyDescent="0.25">
      <c r="A37" s="34">
        <v>20195</v>
      </c>
      <c r="B37" s="174" t="s">
        <v>110</v>
      </c>
      <c r="C37" s="174" t="s">
        <v>23</v>
      </c>
      <c r="D37" s="166" t="s">
        <v>21</v>
      </c>
      <c r="E37" s="166" t="s">
        <v>17</v>
      </c>
      <c r="F37" s="51" t="s">
        <v>216</v>
      </c>
      <c r="G37" s="56" t="s">
        <v>14</v>
      </c>
      <c r="H37" s="64" t="s">
        <v>5</v>
      </c>
      <c r="I37" s="115">
        <v>232.5</v>
      </c>
      <c r="J37" s="132">
        <f t="shared" si="1"/>
        <v>213.9</v>
      </c>
    </row>
    <row r="38" spans="1:10" ht="15" customHeight="1" x14ac:dyDescent="0.25">
      <c r="A38" s="34">
        <v>20045</v>
      </c>
      <c r="B38" s="162"/>
      <c r="C38" s="162"/>
      <c r="D38" s="163"/>
      <c r="E38" s="163"/>
      <c r="F38" s="56" t="s">
        <v>24</v>
      </c>
      <c r="G38" s="56" t="s">
        <v>14</v>
      </c>
      <c r="H38" s="64" t="s">
        <v>5</v>
      </c>
      <c r="I38" s="115">
        <v>232.5</v>
      </c>
      <c r="J38" s="132">
        <f t="shared" si="1"/>
        <v>213.9</v>
      </c>
    </row>
    <row r="39" spans="1:10" ht="45" x14ac:dyDescent="0.25">
      <c r="A39" s="34">
        <v>32667</v>
      </c>
      <c r="B39" s="2" t="s">
        <v>327</v>
      </c>
      <c r="C39" s="166" t="s">
        <v>328</v>
      </c>
      <c r="D39" s="166" t="s">
        <v>21</v>
      </c>
      <c r="E39" s="168" t="s">
        <v>329</v>
      </c>
      <c r="F39" s="3" t="s">
        <v>24</v>
      </c>
      <c r="G39" s="56" t="s">
        <v>2</v>
      </c>
      <c r="H39" s="64" t="s">
        <v>5</v>
      </c>
      <c r="I39" s="115">
        <v>193.5</v>
      </c>
      <c r="J39" s="132">
        <f t="shared" si="1"/>
        <v>178.02</v>
      </c>
    </row>
    <row r="40" spans="1:10" ht="45" x14ac:dyDescent="0.25">
      <c r="A40" s="34">
        <v>32666</v>
      </c>
      <c r="B40" s="2" t="s">
        <v>327</v>
      </c>
      <c r="C40" s="163"/>
      <c r="D40" s="163"/>
      <c r="E40" s="169"/>
      <c r="F40" s="3" t="s">
        <v>176</v>
      </c>
      <c r="G40" s="56" t="s">
        <v>2</v>
      </c>
      <c r="H40" s="64" t="s">
        <v>5</v>
      </c>
      <c r="I40" s="117">
        <v>193.5</v>
      </c>
      <c r="J40" s="132">
        <f t="shared" si="1"/>
        <v>178.02</v>
      </c>
    </row>
    <row r="41" spans="1:10" s="30" customFormat="1" ht="45" x14ac:dyDescent="0.25">
      <c r="A41" s="34">
        <v>32502</v>
      </c>
      <c r="B41" s="50" t="s">
        <v>320</v>
      </c>
      <c r="C41" s="41" t="s">
        <v>323</v>
      </c>
      <c r="D41" s="56" t="s">
        <v>21</v>
      </c>
      <c r="E41" s="56" t="s">
        <v>27</v>
      </c>
      <c r="F41" s="56" t="s">
        <v>230</v>
      </c>
      <c r="G41" s="56" t="s">
        <v>2</v>
      </c>
      <c r="H41" s="56" t="s">
        <v>5</v>
      </c>
      <c r="I41" s="116">
        <v>240.7</v>
      </c>
      <c r="J41" s="131">
        <f t="shared" si="1"/>
        <v>221.44399999999999</v>
      </c>
    </row>
    <row r="42" spans="1:10" s="30" customFormat="1" ht="45" x14ac:dyDescent="0.25">
      <c r="A42" s="10">
        <v>32501</v>
      </c>
      <c r="B42" s="40" t="s">
        <v>320</v>
      </c>
      <c r="C42" s="41" t="s">
        <v>323</v>
      </c>
      <c r="D42" s="56" t="s">
        <v>21</v>
      </c>
      <c r="E42" s="56" t="s">
        <v>27</v>
      </c>
      <c r="F42" s="11" t="s">
        <v>137</v>
      </c>
      <c r="G42" s="56" t="s">
        <v>2</v>
      </c>
      <c r="H42" s="12" t="s">
        <v>5</v>
      </c>
      <c r="I42" s="116">
        <v>240.7</v>
      </c>
      <c r="J42" s="131">
        <f t="shared" si="1"/>
        <v>221.44399999999999</v>
      </c>
    </row>
    <row r="43" spans="1:10" ht="45" x14ac:dyDescent="0.25">
      <c r="A43" s="34">
        <v>29084</v>
      </c>
      <c r="B43" s="57" t="s">
        <v>257</v>
      </c>
      <c r="C43" s="50" t="s">
        <v>258</v>
      </c>
      <c r="D43" s="51" t="s">
        <v>21</v>
      </c>
      <c r="E43" s="3" t="s">
        <v>38</v>
      </c>
      <c r="F43" s="3" t="s">
        <v>259</v>
      </c>
      <c r="G43" s="56" t="s">
        <v>0</v>
      </c>
      <c r="H43" s="56" t="s">
        <v>5</v>
      </c>
      <c r="I43" s="117">
        <v>373.7</v>
      </c>
      <c r="J43" s="132">
        <f t="shared" si="1"/>
        <v>343.80399999999997</v>
      </c>
    </row>
    <row r="44" spans="1:10" ht="45" x14ac:dyDescent="0.25">
      <c r="A44" s="34">
        <v>29070</v>
      </c>
      <c r="B44" s="57" t="s">
        <v>262</v>
      </c>
      <c r="C44" s="50" t="s">
        <v>258</v>
      </c>
      <c r="D44" s="51" t="s">
        <v>21</v>
      </c>
      <c r="E44" s="3" t="s">
        <v>27</v>
      </c>
      <c r="F44" s="3" t="s">
        <v>137</v>
      </c>
      <c r="G44" s="56" t="s">
        <v>138</v>
      </c>
      <c r="H44" s="56" t="s">
        <v>5</v>
      </c>
      <c r="I44" s="117">
        <v>355.9</v>
      </c>
      <c r="J44" s="132">
        <f t="shared" si="1"/>
        <v>327.428</v>
      </c>
    </row>
    <row r="45" spans="1:10" ht="45" x14ac:dyDescent="0.25">
      <c r="A45" s="34">
        <v>33714</v>
      </c>
      <c r="B45" s="57" t="s">
        <v>262</v>
      </c>
      <c r="C45" s="50" t="s">
        <v>360</v>
      </c>
      <c r="D45" s="51" t="s">
        <v>72</v>
      </c>
      <c r="E45" s="3" t="s">
        <v>27</v>
      </c>
      <c r="F45" s="3"/>
      <c r="G45" s="56" t="s">
        <v>138</v>
      </c>
      <c r="H45" s="56" t="s">
        <v>5</v>
      </c>
      <c r="I45" s="117">
        <v>355.9</v>
      </c>
      <c r="J45" s="132">
        <f t="shared" si="1"/>
        <v>327.428</v>
      </c>
    </row>
    <row r="46" spans="1:10" ht="45" x14ac:dyDescent="0.25">
      <c r="A46" s="34">
        <v>29085</v>
      </c>
      <c r="B46" s="57" t="s">
        <v>260</v>
      </c>
      <c r="C46" s="50" t="s">
        <v>261</v>
      </c>
      <c r="D46" s="51" t="s">
        <v>21</v>
      </c>
      <c r="E46" s="3" t="s">
        <v>38</v>
      </c>
      <c r="F46" s="3" t="s">
        <v>259</v>
      </c>
      <c r="G46" s="56" t="s">
        <v>0</v>
      </c>
      <c r="H46" s="56" t="s">
        <v>5</v>
      </c>
      <c r="I46" s="117">
        <v>428.7</v>
      </c>
      <c r="J46" s="132">
        <f t="shared" si="1"/>
        <v>394.404</v>
      </c>
    </row>
    <row r="47" spans="1:10" ht="45" x14ac:dyDescent="0.25">
      <c r="A47" s="34">
        <v>29071</v>
      </c>
      <c r="B47" s="57" t="s">
        <v>263</v>
      </c>
      <c r="C47" s="50" t="s">
        <v>358</v>
      </c>
      <c r="D47" s="51" t="s">
        <v>21</v>
      </c>
      <c r="E47" s="3" t="s">
        <v>27</v>
      </c>
      <c r="F47" s="3" t="s">
        <v>137</v>
      </c>
      <c r="G47" s="56" t="s">
        <v>138</v>
      </c>
      <c r="H47" s="56" t="s">
        <v>5</v>
      </c>
      <c r="I47" s="115">
        <v>408.3</v>
      </c>
      <c r="J47" s="130">
        <f t="shared" si="1"/>
        <v>375.63600000000002</v>
      </c>
    </row>
    <row r="48" spans="1:10" ht="45" x14ac:dyDescent="0.25">
      <c r="A48" s="56">
        <v>33713</v>
      </c>
      <c r="B48" s="57" t="s">
        <v>263</v>
      </c>
      <c r="C48" s="50" t="s">
        <v>359</v>
      </c>
      <c r="D48" s="51" t="s">
        <v>72</v>
      </c>
      <c r="E48" s="3" t="s">
        <v>27</v>
      </c>
      <c r="F48" s="3"/>
      <c r="G48" s="56" t="s">
        <v>138</v>
      </c>
      <c r="H48" s="56" t="s">
        <v>5</v>
      </c>
      <c r="I48" s="115">
        <v>408.3</v>
      </c>
      <c r="J48" s="133">
        <f t="shared" si="1"/>
        <v>375.63600000000002</v>
      </c>
    </row>
    <row r="49" spans="1:10" ht="15.75" thickBot="1" x14ac:dyDescent="0.3">
      <c r="A49" s="170" t="s">
        <v>89</v>
      </c>
      <c r="B49" s="171"/>
      <c r="C49" s="172"/>
      <c r="D49" s="172"/>
      <c r="E49" s="172"/>
      <c r="F49" s="172"/>
      <c r="G49" s="172"/>
      <c r="H49" s="172"/>
      <c r="I49" s="172"/>
      <c r="J49" s="173"/>
    </row>
    <row r="50" spans="1:10" x14ac:dyDescent="0.25">
      <c r="A50" s="6">
        <v>20256</v>
      </c>
      <c r="B50" s="160" t="s">
        <v>139</v>
      </c>
      <c r="C50" s="162" t="s">
        <v>25</v>
      </c>
      <c r="D50" s="163" t="s">
        <v>21</v>
      </c>
      <c r="E50" s="51" t="s">
        <v>38</v>
      </c>
      <c r="F50" s="56" t="s">
        <v>28</v>
      </c>
      <c r="G50" s="56" t="s">
        <v>1</v>
      </c>
      <c r="H50" s="64" t="s">
        <v>5</v>
      </c>
      <c r="I50" s="118">
        <v>295.10000000000002</v>
      </c>
      <c r="J50" s="132">
        <f t="shared" ref="J50:J77" si="2">I50-(I50*0.08)</f>
        <v>271.49200000000002</v>
      </c>
    </row>
    <row r="51" spans="1:10" x14ac:dyDescent="0.25">
      <c r="A51" s="6">
        <v>20257</v>
      </c>
      <c r="B51" s="161"/>
      <c r="C51" s="162"/>
      <c r="D51" s="163"/>
      <c r="E51" s="55" t="s">
        <v>27</v>
      </c>
      <c r="F51" s="64" t="s">
        <v>26</v>
      </c>
      <c r="G51" s="64" t="s">
        <v>2</v>
      </c>
      <c r="H51" s="64" t="s">
        <v>5</v>
      </c>
      <c r="I51" s="118">
        <v>292.2</v>
      </c>
      <c r="J51" s="132">
        <f t="shared" si="2"/>
        <v>268.82400000000001</v>
      </c>
    </row>
    <row r="52" spans="1:10" x14ac:dyDescent="0.25">
      <c r="A52" s="34">
        <v>20258</v>
      </c>
      <c r="B52" s="174" t="s">
        <v>140</v>
      </c>
      <c r="C52" s="174" t="s">
        <v>33</v>
      </c>
      <c r="D52" s="17"/>
      <c r="E52" s="51" t="s">
        <v>27</v>
      </c>
      <c r="F52" s="56" t="s">
        <v>29</v>
      </c>
      <c r="G52" s="56"/>
      <c r="H52" s="64" t="s">
        <v>5</v>
      </c>
      <c r="I52" s="118">
        <v>268.60000000000002</v>
      </c>
      <c r="J52" s="132">
        <f t="shared" si="2"/>
        <v>247.11200000000002</v>
      </c>
    </row>
    <row r="53" spans="1:10" x14ac:dyDescent="0.25">
      <c r="A53" s="34">
        <v>20259</v>
      </c>
      <c r="B53" s="176"/>
      <c r="C53" s="175"/>
      <c r="D53" s="51" t="s">
        <v>21</v>
      </c>
      <c r="E53" s="51" t="s">
        <v>38</v>
      </c>
      <c r="F53" s="56" t="s">
        <v>159</v>
      </c>
      <c r="G53" s="56"/>
      <c r="H53" s="64" t="s">
        <v>5</v>
      </c>
      <c r="I53" s="118">
        <v>2680.6</v>
      </c>
      <c r="J53" s="132">
        <f t="shared" si="2"/>
        <v>2466.152</v>
      </c>
    </row>
    <row r="54" spans="1:10" ht="30" x14ac:dyDescent="0.25">
      <c r="A54" s="34">
        <v>20060</v>
      </c>
      <c r="B54" s="5" t="s">
        <v>111</v>
      </c>
      <c r="C54" s="153" t="s">
        <v>34</v>
      </c>
      <c r="D54" s="154" t="s">
        <v>44</v>
      </c>
      <c r="E54" s="51"/>
      <c r="F54" s="56" t="s">
        <v>30</v>
      </c>
      <c r="G54" s="56" t="s">
        <v>0</v>
      </c>
      <c r="H54" s="64" t="s">
        <v>5</v>
      </c>
      <c r="I54" s="118">
        <v>133.19999999999999</v>
      </c>
      <c r="J54" s="132">
        <f t="shared" si="2"/>
        <v>122.54399999999998</v>
      </c>
    </row>
    <row r="55" spans="1:10" ht="30" x14ac:dyDescent="0.25">
      <c r="A55" s="34">
        <v>20061</v>
      </c>
      <c r="B55" s="5" t="s">
        <v>112</v>
      </c>
      <c r="C55" s="153"/>
      <c r="D55" s="154"/>
      <c r="E55" s="51"/>
      <c r="F55" s="56" t="s">
        <v>31</v>
      </c>
      <c r="G55" s="56" t="s">
        <v>0</v>
      </c>
      <c r="H55" s="64" t="s">
        <v>6</v>
      </c>
      <c r="I55" s="118">
        <v>71.2</v>
      </c>
      <c r="J55" s="132">
        <f t="shared" si="2"/>
        <v>65.504000000000005</v>
      </c>
    </row>
    <row r="56" spans="1:10" ht="30" x14ac:dyDescent="0.25">
      <c r="A56" s="34">
        <v>20263</v>
      </c>
      <c r="B56" s="1" t="s">
        <v>141</v>
      </c>
      <c r="C56" s="153" t="s">
        <v>35</v>
      </c>
      <c r="D56" s="154" t="s">
        <v>44</v>
      </c>
      <c r="E56" s="51"/>
      <c r="F56" s="56" t="s">
        <v>30</v>
      </c>
      <c r="G56" s="56" t="s">
        <v>3</v>
      </c>
      <c r="H56" s="64" t="s">
        <v>5</v>
      </c>
      <c r="I56" s="118">
        <v>237.4</v>
      </c>
      <c r="J56" s="132">
        <f t="shared" si="2"/>
        <v>218.40800000000002</v>
      </c>
    </row>
    <row r="57" spans="1:10" ht="30" x14ac:dyDescent="0.25">
      <c r="A57" s="34">
        <v>20264</v>
      </c>
      <c r="B57" s="1" t="s">
        <v>142</v>
      </c>
      <c r="C57" s="153"/>
      <c r="D57" s="154"/>
      <c r="E57" s="51"/>
      <c r="F57" s="56" t="s">
        <v>31</v>
      </c>
      <c r="G57" s="56" t="s">
        <v>3</v>
      </c>
      <c r="H57" s="64" t="s">
        <v>6</v>
      </c>
      <c r="I57" s="118">
        <v>127.9</v>
      </c>
      <c r="J57" s="132">
        <f t="shared" si="2"/>
        <v>117.66800000000001</v>
      </c>
    </row>
    <row r="58" spans="1:10" ht="45" x14ac:dyDescent="0.25">
      <c r="A58" s="34">
        <v>20064</v>
      </c>
      <c r="B58" s="5" t="s">
        <v>113</v>
      </c>
      <c r="C58" s="50" t="s">
        <v>36</v>
      </c>
      <c r="D58" s="51" t="s">
        <v>44</v>
      </c>
      <c r="E58" s="51"/>
      <c r="F58" s="56" t="s">
        <v>30</v>
      </c>
      <c r="G58" s="56" t="s">
        <v>0</v>
      </c>
      <c r="H58" s="64" t="s">
        <v>5</v>
      </c>
      <c r="I58" s="118">
        <v>217.6</v>
      </c>
      <c r="J58" s="132">
        <f t="shared" si="2"/>
        <v>200.19200000000001</v>
      </c>
    </row>
    <row r="59" spans="1:10" ht="45" x14ac:dyDescent="0.25">
      <c r="A59" s="34">
        <v>20311</v>
      </c>
      <c r="B59" s="50" t="s">
        <v>161</v>
      </c>
      <c r="C59" s="50" t="s">
        <v>162</v>
      </c>
      <c r="D59" s="51" t="s">
        <v>44</v>
      </c>
      <c r="E59" s="51"/>
      <c r="F59" s="56" t="s">
        <v>160</v>
      </c>
      <c r="G59" s="56" t="s">
        <v>3</v>
      </c>
      <c r="H59" s="56" t="s">
        <v>5</v>
      </c>
      <c r="I59" s="118">
        <v>191.9</v>
      </c>
      <c r="J59" s="130">
        <f t="shared" si="2"/>
        <v>176.548</v>
      </c>
    </row>
    <row r="60" spans="1:10" ht="42" customHeight="1" x14ac:dyDescent="0.25">
      <c r="A60" s="34">
        <v>20351</v>
      </c>
      <c r="B60" s="50" t="s">
        <v>184</v>
      </c>
      <c r="C60" s="50" t="s">
        <v>186</v>
      </c>
      <c r="D60" s="51" t="s">
        <v>44</v>
      </c>
      <c r="E60" s="51"/>
      <c r="F60" s="56" t="s">
        <v>160</v>
      </c>
      <c r="G60" s="56" t="s">
        <v>185</v>
      </c>
      <c r="H60" s="56" t="s">
        <v>5</v>
      </c>
      <c r="I60" s="118">
        <v>217</v>
      </c>
      <c r="J60" s="130">
        <f t="shared" si="2"/>
        <v>199.64</v>
      </c>
    </row>
    <row r="61" spans="1:10" ht="45" x14ac:dyDescent="0.25">
      <c r="A61" s="34">
        <v>20407</v>
      </c>
      <c r="B61" s="50" t="s">
        <v>203</v>
      </c>
      <c r="C61" s="19" t="s">
        <v>205</v>
      </c>
      <c r="D61" s="51" t="s">
        <v>44</v>
      </c>
      <c r="E61" s="51"/>
      <c r="F61" s="56" t="s">
        <v>32</v>
      </c>
      <c r="G61" s="56" t="s">
        <v>0</v>
      </c>
      <c r="H61" s="56" t="s">
        <v>5</v>
      </c>
      <c r="I61" s="118">
        <v>200.4</v>
      </c>
      <c r="J61" s="130">
        <f t="shared" si="2"/>
        <v>184.36799999999999</v>
      </c>
    </row>
    <row r="62" spans="1:10" ht="51" x14ac:dyDescent="0.25">
      <c r="A62" s="34">
        <v>20406</v>
      </c>
      <c r="B62" s="50" t="s">
        <v>204</v>
      </c>
      <c r="C62" s="19" t="s">
        <v>206</v>
      </c>
      <c r="D62" s="51" t="s">
        <v>44</v>
      </c>
      <c r="E62" s="51"/>
      <c r="F62" s="56" t="s">
        <v>32</v>
      </c>
      <c r="G62" s="56" t="s">
        <v>0</v>
      </c>
      <c r="H62" s="56" t="s">
        <v>5</v>
      </c>
      <c r="I62" s="118">
        <v>200.4</v>
      </c>
      <c r="J62" s="130">
        <f t="shared" si="2"/>
        <v>184.36799999999999</v>
      </c>
    </row>
    <row r="63" spans="1:10" ht="45" x14ac:dyDescent="0.25">
      <c r="A63" s="34">
        <v>20385</v>
      </c>
      <c r="B63" s="50" t="s">
        <v>218</v>
      </c>
      <c r="C63" s="19" t="s">
        <v>219</v>
      </c>
      <c r="D63" s="51" t="s">
        <v>44</v>
      </c>
      <c r="E63" s="51"/>
      <c r="F63" s="56" t="s">
        <v>217</v>
      </c>
      <c r="G63" s="56" t="s">
        <v>3</v>
      </c>
      <c r="H63" s="56" t="s">
        <v>6</v>
      </c>
      <c r="I63" s="118">
        <v>111.9</v>
      </c>
      <c r="J63" s="130">
        <f t="shared" si="2"/>
        <v>102.94800000000001</v>
      </c>
    </row>
    <row r="64" spans="1:10" ht="44.25" customHeight="1" x14ac:dyDescent="0.25">
      <c r="A64" s="34">
        <v>20383</v>
      </c>
      <c r="B64" s="50" t="s">
        <v>220</v>
      </c>
      <c r="C64" s="19" t="s">
        <v>221</v>
      </c>
      <c r="D64" s="51" t="s">
        <v>44</v>
      </c>
      <c r="E64" s="51"/>
      <c r="F64" s="56" t="s">
        <v>217</v>
      </c>
      <c r="G64" s="56" t="s">
        <v>3</v>
      </c>
      <c r="H64" s="56" t="s">
        <v>6</v>
      </c>
      <c r="I64" s="118">
        <v>99.2</v>
      </c>
      <c r="J64" s="130">
        <f t="shared" si="2"/>
        <v>91.263999999999996</v>
      </c>
    </row>
    <row r="65" spans="1:10" ht="38.25" x14ac:dyDescent="0.25">
      <c r="A65" s="34">
        <v>20393</v>
      </c>
      <c r="B65" s="174" t="s">
        <v>242</v>
      </c>
      <c r="C65" s="19" t="s">
        <v>240</v>
      </c>
      <c r="D65" s="51" t="s">
        <v>44</v>
      </c>
      <c r="E65" s="51"/>
      <c r="F65" s="56" t="s">
        <v>224</v>
      </c>
      <c r="G65" s="56" t="s">
        <v>3</v>
      </c>
      <c r="H65" s="56" t="s">
        <v>5</v>
      </c>
      <c r="I65" s="118">
        <v>256.5</v>
      </c>
      <c r="J65" s="130">
        <f t="shared" si="2"/>
        <v>235.98</v>
      </c>
    </row>
    <row r="66" spans="1:10" ht="25.5" x14ac:dyDescent="0.25">
      <c r="A66" s="34">
        <v>20426</v>
      </c>
      <c r="B66" s="162"/>
      <c r="C66" s="19" t="s">
        <v>241</v>
      </c>
      <c r="D66" s="51" t="s">
        <v>44</v>
      </c>
      <c r="E66" s="51"/>
      <c r="F66" s="56" t="s">
        <v>225</v>
      </c>
      <c r="G66" s="56" t="s">
        <v>3</v>
      </c>
      <c r="H66" s="56" t="s">
        <v>5</v>
      </c>
      <c r="I66" s="118">
        <v>256.5</v>
      </c>
      <c r="J66" s="130">
        <f t="shared" si="2"/>
        <v>235.98</v>
      </c>
    </row>
    <row r="67" spans="1:10" ht="45" x14ac:dyDescent="0.25">
      <c r="A67" s="34">
        <v>32503</v>
      </c>
      <c r="B67" s="50" t="s">
        <v>317</v>
      </c>
      <c r="C67" s="19" t="s">
        <v>321</v>
      </c>
      <c r="D67" s="56" t="s">
        <v>21</v>
      </c>
      <c r="E67" s="56" t="s">
        <v>17</v>
      </c>
      <c r="F67" s="56" t="s">
        <v>230</v>
      </c>
      <c r="G67" s="56" t="s">
        <v>2</v>
      </c>
      <c r="H67" s="56" t="s">
        <v>5</v>
      </c>
      <c r="I67" s="124">
        <v>134.5</v>
      </c>
      <c r="J67" s="130">
        <f t="shared" si="2"/>
        <v>123.74</v>
      </c>
    </row>
    <row r="68" spans="1:10" ht="43.5" customHeight="1" x14ac:dyDescent="0.25">
      <c r="A68" s="91">
        <v>35552</v>
      </c>
      <c r="B68" s="87" t="s">
        <v>384</v>
      </c>
      <c r="C68" s="87" t="s">
        <v>392</v>
      </c>
      <c r="D68" s="88" t="s">
        <v>44</v>
      </c>
      <c r="E68" s="3"/>
      <c r="F68" s="91" t="s">
        <v>160</v>
      </c>
      <c r="G68" s="91" t="s">
        <v>3</v>
      </c>
      <c r="H68" s="91" t="s">
        <v>5</v>
      </c>
      <c r="I68" s="118">
        <v>242.8</v>
      </c>
      <c r="J68" s="134">
        <f t="shared" si="2"/>
        <v>223.376</v>
      </c>
    </row>
    <row r="69" spans="1:10" ht="43.5" customHeight="1" x14ac:dyDescent="0.25">
      <c r="A69" s="91">
        <v>35553</v>
      </c>
      <c r="B69" s="87" t="s">
        <v>385</v>
      </c>
      <c r="C69" s="87" t="s">
        <v>392</v>
      </c>
      <c r="D69" s="88" t="s">
        <v>44</v>
      </c>
      <c r="E69" s="3"/>
      <c r="F69" s="91" t="s">
        <v>31</v>
      </c>
      <c r="G69" s="91" t="s">
        <v>3</v>
      </c>
      <c r="H69" s="91" t="s">
        <v>6</v>
      </c>
      <c r="I69" s="118">
        <v>135.1</v>
      </c>
      <c r="J69" s="134">
        <f t="shared" si="2"/>
        <v>124.292</v>
      </c>
    </row>
    <row r="70" spans="1:10" ht="43.5" customHeight="1" x14ac:dyDescent="0.25">
      <c r="A70" s="91">
        <v>35545</v>
      </c>
      <c r="B70" s="87" t="s">
        <v>386</v>
      </c>
      <c r="C70" s="87" t="s">
        <v>391</v>
      </c>
      <c r="D70" s="88" t="s">
        <v>44</v>
      </c>
      <c r="E70" s="3"/>
      <c r="F70" s="91" t="s">
        <v>31</v>
      </c>
      <c r="G70" s="91" t="s">
        <v>3</v>
      </c>
      <c r="H70" s="91" t="s">
        <v>6</v>
      </c>
      <c r="I70" s="118">
        <v>118.5</v>
      </c>
      <c r="J70" s="134">
        <f t="shared" si="2"/>
        <v>109.02</v>
      </c>
    </row>
    <row r="71" spans="1:10" ht="43.5" customHeight="1" x14ac:dyDescent="0.25">
      <c r="A71" s="91">
        <v>35544</v>
      </c>
      <c r="B71" s="87" t="s">
        <v>387</v>
      </c>
      <c r="C71" s="87" t="s">
        <v>391</v>
      </c>
      <c r="D71" s="88" t="s">
        <v>44</v>
      </c>
      <c r="E71" s="3"/>
      <c r="F71" s="91" t="s">
        <v>160</v>
      </c>
      <c r="G71" s="91" t="s">
        <v>3</v>
      </c>
      <c r="H71" s="91" t="s">
        <v>5</v>
      </c>
      <c r="I71" s="118">
        <v>210.1</v>
      </c>
      <c r="J71" s="134">
        <f t="shared" si="2"/>
        <v>193.292</v>
      </c>
    </row>
    <row r="72" spans="1:10" ht="43.5" customHeight="1" x14ac:dyDescent="0.25">
      <c r="A72" s="91">
        <v>35551</v>
      </c>
      <c r="B72" s="87" t="s">
        <v>388</v>
      </c>
      <c r="C72" s="87" t="s">
        <v>391</v>
      </c>
      <c r="D72" s="88" t="s">
        <v>21</v>
      </c>
      <c r="E72" s="3" t="s">
        <v>27</v>
      </c>
      <c r="F72" s="91"/>
      <c r="G72" s="91" t="s">
        <v>0</v>
      </c>
      <c r="H72" s="91" t="s">
        <v>5</v>
      </c>
      <c r="I72" s="118">
        <v>232.4</v>
      </c>
      <c r="J72" s="134">
        <f t="shared" si="2"/>
        <v>213.80799999999999</v>
      </c>
    </row>
    <row r="73" spans="1:10" ht="43.5" customHeight="1" x14ac:dyDescent="0.25">
      <c r="A73" s="91">
        <v>35548</v>
      </c>
      <c r="B73" s="87" t="s">
        <v>389</v>
      </c>
      <c r="C73" s="87" t="s">
        <v>391</v>
      </c>
      <c r="D73" s="88" t="s">
        <v>21</v>
      </c>
      <c r="E73" s="3" t="s">
        <v>390</v>
      </c>
      <c r="F73" s="91" t="s">
        <v>159</v>
      </c>
      <c r="G73" s="91" t="s">
        <v>1</v>
      </c>
      <c r="H73" s="91" t="s">
        <v>5</v>
      </c>
      <c r="I73" s="118">
        <v>246.2</v>
      </c>
      <c r="J73" s="134">
        <f t="shared" si="2"/>
        <v>226.50399999999999</v>
      </c>
    </row>
    <row r="74" spans="1:10" ht="43.5" customHeight="1" x14ac:dyDescent="0.25">
      <c r="A74" s="100">
        <v>35949</v>
      </c>
      <c r="B74" s="98" t="s">
        <v>393</v>
      </c>
      <c r="C74" s="98" t="s">
        <v>394</v>
      </c>
      <c r="D74" s="99" t="s">
        <v>44</v>
      </c>
      <c r="E74" s="3"/>
      <c r="F74" s="100"/>
      <c r="G74" s="100" t="s">
        <v>3</v>
      </c>
      <c r="H74" s="100" t="s">
        <v>5</v>
      </c>
      <c r="I74" s="115">
        <v>211</v>
      </c>
      <c r="J74" s="134">
        <f t="shared" si="2"/>
        <v>194.12</v>
      </c>
    </row>
    <row r="75" spans="1:10" ht="43.5" customHeight="1" x14ac:dyDescent="0.25">
      <c r="A75" s="100">
        <v>35950</v>
      </c>
      <c r="B75" s="98" t="s">
        <v>395</v>
      </c>
      <c r="C75" s="98" t="s">
        <v>396</v>
      </c>
      <c r="D75" s="99" t="s">
        <v>44</v>
      </c>
      <c r="E75" s="3"/>
      <c r="F75" s="100" t="s">
        <v>397</v>
      </c>
      <c r="G75" s="100" t="s">
        <v>3</v>
      </c>
      <c r="H75" s="100" t="s">
        <v>6</v>
      </c>
      <c r="I75" s="115">
        <v>117.4</v>
      </c>
      <c r="J75" s="134">
        <f t="shared" si="2"/>
        <v>108.00800000000001</v>
      </c>
    </row>
    <row r="76" spans="1:10" ht="43.5" customHeight="1" x14ac:dyDescent="0.25">
      <c r="A76" s="100">
        <v>35957</v>
      </c>
      <c r="B76" s="98" t="s">
        <v>398</v>
      </c>
      <c r="C76" s="98" t="s">
        <v>399</v>
      </c>
      <c r="D76" s="99" t="s">
        <v>21</v>
      </c>
      <c r="E76" s="3" t="s">
        <v>38</v>
      </c>
      <c r="F76" s="100" t="s">
        <v>159</v>
      </c>
      <c r="G76" s="100" t="s">
        <v>1</v>
      </c>
      <c r="H76" s="100" t="s">
        <v>5</v>
      </c>
      <c r="I76" s="115">
        <v>250.5</v>
      </c>
      <c r="J76" s="134">
        <f t="shared" si="2"/>
        <v>230.46</v>
      </c>
    </row>
    <row r="77" spans="1:10" ht="43.5" customHeight="1" x14ac:dyDescent="0.25">
      <c r="A77" s="100">
        <v>35956</v>
      </c>
      <c r="B77" s="98" t="s">
        <v>400</v>
      </c>
      <c r="C77" s="98" t="s">
        <v>401</v>
      </c>
      <c r="D77" s="99" t="s">
        <v>21</v>
      </c>
      <c r="E77" s="3" t="s">
        <v>27</v>
      </c>
      <c r="F77" s="100"/>
      <c r="G77" s="100" t="s">
        <v>0</v>
      </c>
      <c r="H77" s="100" t="s">
        <v>5</v>
      </c>
      <c r="I77" s="115">
        <v>250.5</v>
      </c>
      <c r="J77" s="134">
        <f t="shared" si="2"/>
        <v>230.46</v>
      </c>
    </row>
    <row r="78" spans="1:10" ht="15" x14ac:dyDescent="0.25">
      <c r="A78" s="155" t="s">
        <v>90</v>
      </c>
      <c r="B78" s="155"/>
      <c r="C78" s="155"/>
      <c r="D78" s="155"/>
      <c r="E78" s="155"/>
      <c r="F78" s="155"/>
      <c r="G78" s="155"/>
      <c r="H78" s="155"/>
      <c r="I78" s="155"/>
      <c r="J78" s="155"/>
    </row>
    <row r="79" spans="1:10" ht="30" x14ac:dyDescent="0.25">
      <c r="A79" s="6">
        <v>20267</v>
      </c>
      <c r="B79" s="58" t="s">
        <v>143</v>
      </c>
      <c r="C79" s="162" t="s">
        <v>37</v>
      </c>
      <c r="D79" s="163" t="s">
        <v>44</v>
      </c>
      <c r="E79" s="55" t="s">
        <v>38</v>
      </c>
      <c r="F79" s="64" t="s">
        <v>91</v>
      </c>
      <c r="G79" s="64" t="s">
        <v>0</v>
      </c>
      <c r="H79" s="64" t="s">
        <v>6</v>
      </c>
      <c r="I79" s="118">
        <v>96.3</v>
      </c>
      <c r="J79" s="132">
        <f t="shared" ref="J79:J92" si="3">I79-(I79*0.08)</f>
        <v>88.596000000000004</v>
      </c>
    </row>
    <row r="80" spans="1:10" ht="30" x14ac:dyDescent="0.25">
      <c r="A80" s="34">
        <v>20268</v>
      </c>
      <c r="B80" s="58" t="s">
        <v>144</v>
      </c>
      <c r="C80" s="153"/>
      <c r="D80" s="154"/>
      <c r="E80" s="51" t="s">
        <v>19</v>
      </c>
      <c r="F80" s="56" t="s">
        <v>22</v>
      </c>
      <c r="G80" s="56" t="s">
        <v>0</v>
      </c>
      <c r="H80" s="64" t="s">
        <v>5</v>
      </c>
      <c r="I80" s="118">
        <v>251.9</v>
      </c>
      <c r="J80" s="132">
        <f t="shared" si="3"/>
        <v>231.74799999999999</v>
      </c>
    </row>
    <row r="81" spans="1:10" ht="45.75" customHeight="1" x14ac:dyDescent="0.25">
      <c r="A81" s="34">
        <v>20219</v>
      </c>
      <c r="B81" s="50" t="s">
        <v>134</v>
      </c>
      <c r="C81" s="50" t="s">
        <v>135</v>
      </c>
      <c r="D81" s="51" t="s">
        <v>44</v>
      </c>
      <c r="E81" s="51" t="s">
        <v>19</v>
      </c>
      <c r="F81" s="56" t="s">
        <v>22</v>
      </c>
      <c r="G81" s="56" t="s">
        <v>2</v>
      </c>
      <c r="H81" s="56" t="s">
        <v>5</v>
      </c>
      <c r="I81" s="118">
        <v>110.1</v>
      </c>
      <c r="J81" s="130">
        <f t="shared" si="3"/>
        <v>101.292</v>
      </c>
    </row>
    <row r="82" spans="1:10" s="30" customFormat="1" ht="45" x14ac:dyDescent="0.25">
      <c r="A82" s="10">
        <v>33468</v>
      </c>
      <c r="B82" s="43" t="s">
        <v>346</v>
      </c>
      <c r="C82" s="153" t="s">
        <v>40</v>
      </c>
      <c r="D82" s="154" t="s">
        <v>44</v>
      </c>
      <c r="E82" s="11" t="s">
        <v>27</v>
      </c>
      <c r="F82" s="12" t="s">
        <v>91</v>
      </c>
      <c r="G82" s="12" t="s">
        <v>14</v>
      </c>
      <c r="H82" s="12" t="s">
        <v>6</v>
      </c>
      <c r="I82" s="125">
        <v>91</v>
      </c>
      <c r="J82" s="135">
        <f t="shared" si="3"/>
        <v>83.72</v>
      </c>
    </row>
    <row r="83" spans="1:10" ht="45" x14ac:dyDescent="0.25">
      <c r="A83" s="34">
        <v>33466</v>
      </c>
      <c r="B83" s="5" t="s">
        <v>347</v>
      </c>
      <c r="C83" s="153"/>
      <c r="D83" s="154"/>
      <c r="E83" s="51" t="s">
        <v>27</v>
      </c>
      <c r="F83" s="56" t="s">
        <v>22</v>
      </c>
      <c r="G83" s="12" t="s">
        <v>14</v>
      </c>
      <c r="H83" s="64" t="s">
        <v>5</v>
      </c>
      <c r="I83" s="118">
        <v>234.7</v>
      </c>
      <c r="J83" s="132">
        <f t="shared" si="3"/>
        <v>215.92399999999998</v>
      </c>
    </row>
    <row r="84" spans="1:10" ht="18" customHeight="1" x14ac:dyDescent="0.25">
      <c r="A84" s="34">
        <v>20081</v>
      </c>
      <c r="B84" s="174" t="s">
        <v>115</v>
      </c>
      <c r="C84" s="153" t="s">
        <v>41</v>
      </c>
      <c r="D84" s="154" t="s">
        <v>44</v>
      </c>
      <c r="E84" s="166" t="s">
        <v>19</v>
      </c>
      <c r="F84" s="56" t="s">
        <v>39</v>
      </c>
      <c r="G84" s="56" t="s">
        <v>14</v>
      </c>
      <c r="H84" s="56" t="s">
        <v>5</v>
      </c>
      <c r="I84" s="118">
        <v>134.5</v>
      </c>
      <c r="J84" s="130">
        <f t="shared" si="3"/>
        <v>123.74</v>
      </c>
    </row>
    <row r="85" spans="1:10" ht="14.25" customHeight="1" x14ac:dyDescent="0.25">
      <c r="A85" s="34">
        <v>20082</v>
      </c>
      <c r="B85" s="162"/>
      <c r="C85" s="153"/>
      <c r="D85" s="154"/>
      <c r="E85" s="163"/>
      <c r="F85" s="56" t="s">
        <v>20</v>
      </c>
      <c r="G85" s="56" t="s">
        <v>14</v>
      </c>
      <c r="H85" s="64" t="s">
        <v>5</v>
      </c>
      <c r="I85" s="118">
        <v>131.9</v>
      </c>
      <c r="J85" s="132">
        <f t="shared" si="3"/>
        <v>121.348</v>
      </c>
    </row>
    <row r="86" spans="1:10" ht="45" x14ac:dyDescent="0.25">
      <c r="A86" s="34">
        <v>20333</v>
      </c>
      <c r="B86" s="57" t="s">
        <v>297</v>
      </c>
      <c r="C86" s="50" t="s">
        <v>298</v>
      </c>
      <c r="D86" s="51" t="s">
        <v>44</v>
      </c>
      <c r="E86" s="3" t="s">
        <v>19</v>
      </c>
      <c r="F86" s="3" t="s">
        <v>167</v>
      </c>
      <c r="G86" s="56" t="s">
        <v>2</v>
      </c>
      <c r="H86" s="56" t="s">
        <v>5</v>
      </c>
      <c r="I86" s="118">
        <v>129.69999999999999</v>
      </c>
      <c r="J86" s="130">
        <f t="shared" si="3"/>
        <v>119.32399999999998</v>
      </c>
    </row>
    <row r="87" spans="1:10" ht="45.75" customHeight="1" x14ac:dyDescent="0.25">
      <c r="A87" s="34">
        <v>20327</v>
      </c>
      <c r="B87" s="50" t="s">
        <v>165</v>
      </c>
      <c r="C87" s="50" t="s">
        <v>166</v>
      </c>
      <c r="D87" s="51" t="s">
        <v>44</v>
      </c>
      <c r="E87" s="51" t="s">
        <v>19</v>
      </c>
      <c r="F87" s="56" t="s">
        <v>167</v>
      </c>
      <c r="G87" s="56" t="s">
        <v>138</v>
      </c>
      <c r="H87" s="56" t="s">
        <v>5</v>
      </c>
      <c r="I87" s="118">
        <v>210</v>
      </c>
      <c r="J87" s="130">
        <f t="shared" si="3"/>
        <v>193.2</v>
      </c>
    </row>
    <row r="88" spans="1:10" ht="45.75" customHeight="1" x14ac:dyDescent="0.25">
      <c r="A88" s="34">
        <v>20449</v>
      </c>
      <c r="B88" s="50" t="s">
        <v>232</v>
      </c>
      <c r="C88" s="50" t="s">
        <v>231</v>
      </c>
      <c r="D88" s="51" t="s">
        <v>44</v>
      </c>
      <c r="E88" s="51" t="s">
        <v>38</v>
      </c>
      <c r="F88" s="56" t="s">
        <v>229</v>
      </c>
      <c r="G88" s="56" t="s">
        <v>138</v>
      </c>
      <c r="H88" s="56" t="s">
        <v>6</v>
      </c>
      <c r="I88" s="118">
        <v>157.69999999999999</v>
      </c>
      <c r="J88" s="130">
        <f t="shared" si="3"/>
        <v>145.084</v>
      </c>
    </row>
    <row r="89" spans="1:10" ht="45.75" customHeight="1" x14ac:dyDescent="0.25">
      <c r="A89" s="34">
        <v>20450</v>
      </c>
      <c r="B89" s="50" t="s">
        <v>228</v>
      </c>
      <c r="C89" s="50" t="s">
        <v>231</v>
      </c>
      <c r="D89" s="51" t="s">
        <v>44</v>
      </c>
      <c r="E89" s="51" t="s">
        <v>27</v>
      </c>
      <c r="F89" s="56" t="s">
        <v>20</v>
      </c>
      <c r="G89" s="56" t="s">
        <v>138</v>
      </c>
      <c r="H89" s="56" t="s">
        <v>5</v>
      </c>
      <c r="I89" s="118">
        <v>250.7</v>
      </c>
      <c r="J89" s="130">
        <f t="shared" si="3"/>
        <v>230.64399999999998</v>
      </c>
    </row>
    <row r="90" spans="1:10" ht="30" x14ac:dyDescent="0.25">
      <c r="A90" s="34">
        <v>20269</v>
      </c>
      <c r="B90" s="95" t="s">
        <v>144</v>
      </c>
      <c r="C90" s="95" t="s">
        <v>37</v>
      </c>
      <c r="D90" s="96" t="s">
        <v>44</v>
      </c>
      <c r="E90" s="3" t="s">
        <v>19</v>
      </c>
      <c r="F90" s="3" t="s">
        <v>16</v>
      </c>
      <c r="G90" s="97" t="s">
        <v>0</v>
      </c>
      <c r="H90" s="97" t="s">
        <v>5</v>
      </c>
      <c r="I90" s="115">
        <v>255.4</v>
      </c>
      <c r="J90" s="136">
        <f t="shared" si="3"/>
        <v>234.96800000000002</v>
      </c>
    </row>
    <row r="91" spans="1:10" ht="45" x14ac:dyDescent="0.25">
      <c r="A91" s="106">
        <v>35595</v>
      </c>
      <c r="B91" s="107" t="s">
        <v>405</v>
      </c>
      <c r="C91" s="7"/>
      <c r="D91" s="104" t="s">
        <v>44</v>
      </c>
      <c r="E91" s="108" t="s">
        <v>19</v>
      </c>
      <c r="F91" s="3" t="s">
        <v>406</v>
      </c>
      <c r="G91" s="106"/>
      <c r="H91" s="106" t="s">
        <v>6</v>
      </c>
      <c r="I91" s="126">
        <v>82.3</v>
      </c>
      <c r="J91" s="137">
        <f t="shared" si="3"/>
        <v>75.715999999999994</v>
      </c>
    </row>
    <row r="92" spans="1:10" ht="44.25" customHeight="1" x14ac:dyDescent="0.25">
      <c r="A92" s="106">
        <v>35596</v>
      </c>
      <c r="B92" s="107" t="s">
        <v>407</v>
      </c>
      <c r="C92" s="7"/>
      <c r="D92" s="104" t="s">
        <v>44</v>
      </c>
      <c r="E92" s="108" t="s">
        <v>19</v>
      </c>
      <c r="F92" s="3" t="s">
        <v>406</v>
      </c>
      <c r="G92" s="106"/>
      <c r="H92" s="106" t="s">
        <v>6</v>
      </c>
      <c r="I92" s="126">
        <v>82.3</v>
      </c>
      <c r="J92" s="137">
        <f t="shared" si="3"/>
        <v>75.715999999999994</v>
      </c>
    </row>
    <row r="93" spans="1:10" ht="15" x14ac:dyDescent="0.25">
      <c r="A93" s="182" t="s">
        <v>42</v>
      </c>
      <c r="B93" s="183"/>
      <c r="C93" s="183"/>
      <c r="D93" s="183"/>
      <c r="E93" s="183"/>
      <c r="F93" s="183"/>
      <c r="G93" s="183"/>
      <c r="H93" s="183"/>
      <c r="I93" s="183"/>
      <c r="J93" s="184"/>
    </row>
    <row r="94" spans="1:10" ht="30" x14ac:dyDescent="0.25">
      <c r="A94" s="34">
        <v>20272</v>
      </c>
      <c r="B94" s="5" t="s">
        <v>145</v>
      </c>
      <c r="C94" s="102" t="s">
        <v>37</v>
      </c>
      <c r="D94" s="105" t="s">
        <v>65</v>
      </c>
      <c r="E94" s="103" t="s">
        <v>19</v>
      </c>
      <c r="F94" s="106" t="s">
        <v>43</v>
      </c>
      <c r="G94" s="106" t="s">
        <v>1</v>
      </c>
      <c r="H94" s="109" t="s">
        <v>5</v>
      </c>
      <c r="I94" s="118">
        <v>262.39999999999998</v>
      </c>
      <c r="J94" s="132">
        <f t="shared" ref="J94:J109" si="4">I94-(I94*0.08)</f>
        <v>241.40799999999999</v>
      </c>
    </row>
    <row r="95" spans="1:10" ht="27" customHeight="1" x14ac:dyDescent="0.25">
      <c r="A95" s="34">
        <v>20349</v>
      </c>
      <c r="B95" s="174" t="s">
        <v>177</v>
      </c>
      <c r="C95" s="174" t="s">
        <v>146</v>
      </c>
      <c r="D95" s="166" t="s">
        <v>21</v>
      </c>
      <c r="E95" s="166" t="s">
        <v>19</v>
      </c>
      <c r="F95" s="56" t="s">
        <v>32</v>
      </c>
      <c r="G95" s="56" t="s">
        <v>14</v>
      </c>
      <c r="H95" s="64" t="s">
        <v>5</v>
      </c>
      <c r="I95" s="118">
        <v>191.2</v>
      </c>
      <c r="J95" s="132">
        <f t="shared" si="4"/>
        <v>175.904</v>
      </c>
    </row>
    <row r="96" spans="1:10" ht="27" customHeight="1" x14ac:dyDescent="0.25">
      <c r="A96" s="34">
        <v>20350</v>
      </c>
      <c r="B96" s="162"/>
      <c r="C96" s="162"/>
      <c r="D96" s="163"/>
      <c r="E96" s="163"/>
      <c r="F96" s="56" t="s">
        <v>16</v>
      </c>
      <c r="G96" s="56" t="s">
        <v>14</v>
      </c>
      <c r="H96" s="64" t="s">
        <v>5</v>
      </c>
      <c r="I96" s="118">
        <v>188.6</v>
      </c>
      <c r="J96" s="132">
        <f t="shared" si="4"/>
        <v>173.512</v>
      </c>
    </row>
    <row r="97" spans="1:10" x14ac:dyDescent="0.25">
      <c r="A97" s="34">
        <v>20094</v>
      </c>
      <c r="B97" s="174" t="s">
        <v>116</v>
      </c>
      <c r="C97" s="174" t="s">
        <v>92</v>
      </c>
      <c r="D97" s="166" t="s">
        <v>21</v>
      </c>
      <c r="E97" s="166" t="s">
        <v>19</v>
      </c>
      <c r="F97" s="56" t="s">
        <v>32</v>
      </c>
      <c r="G97" s="56" t="s">
        <v>147</v>
      </c>
      <c r="H97" s="64" t="s">
        <v>5</v>
      </c>
      <c r="I97" s="118">
        <v>145.69999999999999</v>
      </c>
      <c r="J97" s="132">
        <f t="shared" si="4"/>
        <v>134.04399999999998</v>
      </c>
    </row>
    <row r="98" spans="1:10" x14ac:dyDescent="0.25">
      <c r="A98" s="34">
        <v>20095</v>
      </c>
      <c r="B98" s="162"/>
      <c r="C98" s="162"/>
      <c r="D98" s="163"/>
      <c r="E98" s="163"/>
      <c r="F98" s="56" t="s">
        <v>16</v>
      </c>
      <c r="G98" s="56" t="s">
        <v>147</v>
      </c>
      <c r="H98" s="64" t="s">
        <v>5</v>
      </c>
      <c r="I98" s="118">
        <v>145.69999999999999</v>
      </c>
      <c r="J98" s="132">
        <f t="shared" si="4"/>
        <v>134.04399999999998</v>
      </c>
    </row>
    <row r="99" spans="1:10" ht="45" customHeight="1" x14ac:dyDescent="0.25">
      <c r="A99" s="34">
        <v>20329</v>
      </c>
      <c r="B99" s="174" t="s">
        <v>168</v>
      </c>
      <c r="C99" s="174" t="s">
        <v>169</v>
      </c>
      <c r="D99" s="51" t="s">
        <v>21</v>
      </c>
      <c r="E99" s="51" t="s">
        <v>19</v>
      </c>
      <c r="F99" s="56" t="s">
        <v>32</v>
      </c>
      <c r="G99" s="56" t="s">
        <v>14</v>
      </c>
      <c r="H99" s="56" t="s">
        <v>5</v>
      </c>
      <c r="I99" s="118">
        <v>233.7</v>
      </c>
      <c r="J99" s="130">
        <f t="shared" si="4"/>
        <v>215.00399999999999</v>
      </c>
    </row>
    <row r="100" spans="1:10" ht="30" x14ac:dyDescent="0.25">
      <c r="A100" s="34">
        <v>20444</v>
      </c>
      <c r="B100" s="162"/>
      <c r="C100" s="162"/>
      <c r="D100" s="51" t="s">
        <v>21</v>
      </c>
      <c r="E100" s="51" t="s">
        <v>19</v>
      </c>
      <c r="F100" s="56" t="s">
        <v>225</v>
      </c>
      <c r="G100" s="56" t="s">
        <v>14</v>
      </c>
      <c r="H100" s="56" t="s">
        <v>5</v>
      </c>
      <c r="I100" s="118">
        <v>233.7</v>
      </c>
      <c r="J100" s="130">
        <f t="shared" si="4"/>
        <v>215.00399999999999</v>
      </c>
    </row>
    <row r="101" spans="1:10" ht="45" x14ac:dyDescent="0.25">
      <c r="A101" s="34">
        <v>20331</v>
      </c>
      <c r="B101" s="50" t="s">
        <v>170</v>
      </c>
      <c r="C101" s="50" t="s">
        <v>171</v>
      </c>
      <c r="D101" s="51" t="s">
        <v>21</v>
      </c>
      <c r="E101" s="51" t="s">
        <v>19</v>
      </c>
      <c r="F101" s="56" t="s">
        <v>32</v>
      </c>
      <c r="G101" s="56" t="s">
        <v>14</v>
      </c>
      <c r="H101" s="56" t="s">
        <v>5</v>
      </c>
      <c r="I101" s="118">
        <v>232.9</v>
      </c>
      <c r="J101" s="130">
        <f t="shared" si="4"/>
        <v>214.268</v>
      </c>
    </row>
    <row r="102" spans="1:10" ht="45" customHeight="1" x14ac:dyDescent="0.25">
      <c r="A102" s="34">
        <v>20332</v>
      </c>
      <c r="B102" s="153" t="s">
        <v>172</v>
      </c>
      <c r="C102" s="154" t="s">
        <v>106</v>
      </c>
      <c r="D102" s="51" t="s">
        <v>44</v>
      </c>
      <c r="E102" s="51" t="s">
        <v>19</v>
      </c>
      <c r="F102" s="56" t="s">
        <v>32</v>
      </c>
      <c r="G102" s="56" t="s">
        <v>53</v>
      </c>
      <c r="H102" s="56" t="s">
        <v>5</v>
      </c>
      <c r="I102" s="118">
        <v>255.8</v>
      </c>
      <c r="J102" s="130">
        <f t="shared" si="4"/>
        <v>235.33600000000001</v>
      </c>
    </row>
    <row r="103" spans="1:10" ht="30" x14ac:dyDescent="0.25">
      <c r="A103" s="34">
        <v>20448</v>
      </c>
      <c r="B103" s="153"/>
      <c r="C103" s="154"/>
      <c r="D103" s="51" t="s">
        <v>44</v>
      </c>
      <c r="E103" s="51" t="s">
        <v>19</v>
      </c>
      <c r="F103" s="56" t="s">
        <v>229</v>
      </c>
      <c r="G103" s="56" t="s">
        <v>53</v>
      </c>
      <c r="H103" s="56" t="s">
        <v>6</v>
      </c>
      <c r="I103" s="118">
        <v>161.19999999999999</v>
      </c>
      <c r="J103" s="130">
        <f t="shared" si="4"/>
        <v>148.304</v>
      </c>
    </row>
    <row r="104" spans="1:10" ht="47.25" customHeight="1" x14ac:dyDescent="0.25">
      <c r="A104" s="34">
        <v>32702</v>
      </c>
      <c r="B104" s="57" t="s">
        <v>330</v>
      </c>
      <c r="C104" s="174" t="s">
        <v>331</v>
      </c>
      <c r="D104" s="51" t="s">
        <v>65</v>
      </c>
      <c r="E104" s="3" t="s">
        <v>27</v>
      </c>
      <c r="F104" s="3" t="s">
        <v>225</v>
      </c>
      <c r="G104" s="56" t="s">
        <v>14</v>
      </c>
      <c r="H104" s="56" t="s">
        <v>5</v>
      </c>
      <c r="I104" s="118">
        <v>161.69999999999999</v>
      </c>
      <c r="J104" s="138">
        <f t="shared" si="4"/>
        <v>148.76399999999998</v>
      </c>
    </row>
    <row r="105" spans="1:10" ht="47.25" customHeight="1" x14ac:dyDescent="0.25">
      <c r="A105" s="34">
        <v>32703</v>
      </c>
      <c r="B105" s="57" t="s">
        <v>330</v>
      </c>
      <c r="C105" s="181"/>
      <c r="D105" s="51" t="s">
        <v>65</v>
      </c>
      <c r="E105" s="3" t="s">
        <v>27</v>
      </c>
      <c r="F105" s="3" t="s">
        <v>32</v>
      </c>
      <c r="G105" s="56" t="s">
        <v>14</v>
      </c>
      <c r="H105" s="56" t="s">
        <v>5</v>
      </c>
      <c r="I105" s="118">
        <v>161.69999999999999</v>
      </c>
      <c r="J105" s="138">
        <f t="shared" si="4"/>
        <v>148.76399999999998</v>
      </c>
    </row>
    <row r="106" spans="1:10" ht="47.25" customHeight="1" x14ac:dyDescent="0.25">
      <c r="A106" s="34">
        <v>32701</v>
      </c>
      <c r="B106" s="57" t="s">
        <v>330</v>
      </c>
      <c r="C106" s="176"/>
      <c r="D106" s="51" t="s">
        <v>65</v>
      </c>
      <c r="E106" s="3" t="s">
        <v>27</v>
      </c>
      <c r="F106" s="3" t="s">
        <v>16</v>
      </c>
      <c r="G106" s="56" t="s">
        <v>14</v>
      </c>
      <c r="H106" s="56" t="s">
        <v>5</v>
      </c>
      <c r="I106" s="118">
        <v>159.19999999999999</v>
      </c>
      <c r="J106" s="138">
        <f t="shared" si="4"/>
        <v>146.464</v>
      </c>
    </row>
    <row r="107" spans="1:10" ht="43.5" customHeight="1" x14ac:dyDescent="0.25">
      <c r="A107" s="100">
        <v>35958</v>
      </c>
      <c r="B107" s="98" t="s">
        <v>402</v>
      </c>
      <c r="C107" s="98" t="s">
        <v>403</v>
      </c>
      <c r="D107" s="99" t="s">
        <v>21</v>
      </c>
      <c r="E107" s="3" t="s">
        <v>27</v>
      </c>
      <c r="F107" s="100" t="s">
        <v>32</v>
      </c>
      <c r="G107" s="100" t="s">
        <v>0</v>
      </c>
      <c r="H107" s="100" t="s">
        <v>5</v>
      </c>
      <c r="I107" s="115">
        <v>215.7</v>
      </c>
      <c r="J107" s="134">
        <f t="shared" si="4"/>
        <v>198.44399999999999</v>
      </c>
    </row>
    <row r="108" spans="1:10" ht="43.5" customHeight="1" x14ac:dyDescent="0.25">
      <c r="A108" s="100">
        <v>35959</v>
      </c>
      <c r="B108" s="98" t="s">
        <v>402</v>
      </c>
      <c r="C108" s="98" t="s">
        <v>403</v>
      </c>
      <c r="D108" s="99" t="s">
        <v>21</v>
      </c>
      <c r="E108" s="3" t="s">
        <v>27</v>
      </c>
      <c r="F108" s="100" t="s">
        <v>16</v>
      </c>
      <c r="G108" s="100" t="s">
        <v>0</v>
      </c>
      <c r="H108" s="100" t="s">
        <v>5</v>
      </c>
      <c r="I108" s="115">
        <v>215.7</v>
      </c>
      <c r="J108" s="134">
        <f t="shared" si="4"/>
        <v>198.44399999999999</v>
      </c>
    </row>
    <row r="109" spans="1:10" ht="43.5" customHeight="1" x14ac:dyDescent="0.25">
      <c r="A109" s="100">
        <v>35960</v>
      </c>
      <c r="B109" s="98" t="s">
        <v>402</v>
      </c>
      <c r="C109" s="98" t="s">
        <v>403</v>
      </c>
      <c r="D109" s="99" t="s">
        <v>21</v>
      </c>
      <c r="E109" s="3" t="s">
        <v>27</v>
      </c>
      <c r="F109" s="100" t="s">
        <v>225</v>
      </c>
      <c r="G109" s="100" t="s">
        <v>0</v>
      </c>
      <c r="H109" s="100" t="s">
        <v>5</v>
      </c>
      <c r="I109" s="115">
        <v>215.7</v>
      </c>
      <c r="J109" s="134">
        <f t="shared" si="4"/>
        <v>198.44399999999999</v>
      </c>
    </row>
    <row r="110" spans="1:10" ht="15" x14ac:dyDescent="0.25">
      <c r="A110" s="155" t="s">
        <v>93</v>
      </c>
      <c r="B110" s="155"/>
      <c r="C110" s="155"/>
      <c r="D110" s="155"/>
      <c r="E110" s="155"/>
      <c r="F110" s="155"/>
      <c r="G110" s="155"/>
      <c r="H110" s="155"/>
      <c r="I110" s="155"/>
      <c r="J110" s="155"/>
    </row>
    <row r="111" spans="1:10" ht="30" x14ac:dyDescent="0.25">
      <c r="A111" s="6">
        <v>20154</v>
      </c>
      <c r="B111" s="4" t="s">
        <v>117</v>
      </c>
      <c r="C111" s="53" t="s">
        <v>57</v>
      </c>
      <c r="D111" s="55" t="s">
        <v>44</v>
      </c>
      <c r="E111" s="55" t="s">
        <v>84</v>
      </c>
      <c r="F111" s="64" t="s">
        <v>18</v>
      </c>
      <c r="G111" s="64" t="s">
        <v>58</v>
      </c>
      <c r="H111" s="64" t="s">
        <v>5</v>
      </c>
      <c r="I111" s="118">
        <v>625.4</v>
      </c>
      <c r="J111" s="132">
        <f t="shared" ref="J111:J138" si="5">I111-(I111*0.08)</f>
        <v>575.36799999999994</v>
      </c>
    </row>
    <row r="112" spans="1:10" ht="45" x14ac:dyDescent="0.25">
      <c r="A112" s="34">
        <v>20296</v>
      </c>
      <c r="B112" s="5" t="s">
        <v>153</v>
      </c>
      <c r="C112" s="50" t="s">
        <v>59</v>
      </c>
      <c r="D112" s="51" t="s">
        <v>44</v>
      </c>
      <c r="E112" s="55" t="s">
        <v>84</v>
      </c>
      <c r="F112" s="56" t="s">
        <v>18</v>
      </c>
      <c r="G112" s="56" t="s">
        <v>58</v>
      </c>
      <c r="H112" s="64" t="s">
        <v>5</v>
      </c>
      <c r="I112" s="118">
        <v>380.7</v>
      </c>
      <c r="J112" s="132">
        <f t="shared" si="5"/>
        <v>350.24399999999997</v>
      </c>
    </row>
    <row r="113" spans="1:29" ht="45" x14ac:dyDescent="0.25">
      <c r="A113" s="34">
        <v>32759</v>
      </c>
      <c r="B113" s="5" t="s">
        <v>337</v>
      </c>
      <c r="C113" s="50" t="s">
        <v>59</v>
      </c>
      <c r="D113" s="51" t="s">
        <v>44</v>
      </c>
      <c r="E113" s="51" t="s">
        <v>332</v>
      </c>
      <c r="F113" s="56" t="s">
        <v>336</v>
      </c>
      <c r="G113" s="56" t="s">
        <v>58</v>
      </c>
      <c r="H113" s="56" t="s">
        <v>5</v>
      </c>
      <c r="I113" s="118">
        <v>60</v>
      </c>
      <c r="J113" s="139">
        <f t="shared" si="5"/>
        <v>55.2</v>
      </c>
    </row>
    <row r="114" spans="1:29" ht="45" x14ac:dyDescent="0.25">
      <c r="A114" s="34">
        <v>20294</v>
      </c>
      <c r="B114" s="5" t="s">
        <v>155</v>
      </c>
      <c r="C114" s="53" t="s">
        <v>60</v>
      </c>
      <c r="D114" s="55" t="s">
        <v>44</v>
      </c>
      <c r="E114" s="55" t="s">
        <v>84</v>
      </c>
      <c r="F114" s="64" t="s">
        <v>54</v>
      </c>
      <c r="G114" s="64" t="s">
        <v>58</v>
      </c>
      <c r="H114" s="64" t="s">
        <v>5</v>
      </c>
      <c r="I114" s="118">
        <v>376.3</v>
      </c>
      <c r="J114" s="130">
        <f t="shared" si="5"/>
        <v>346.19600000000003</v>
      </c>
    </row>
    <row r="115" spans="1:29" ht="45" x14ac:dyDescent="0.25">
      <c r="A115" s="34">
        <v>32782</v>
      </c>
      <c r="B115" s="5" t="s">
        <v>334</v>
      </c>
      <c r="C115" s="50" t="s">
        <v>335</v>
      </c>
      <c r="D115" s="51" t="s">
        <v>44</v>
      </c>
      <c r="E115" s="55" t="s">
        <v>27</v>
      </c>
      <c r="F115" s="56" t="s">
        <v>336</v>
      </c>
      <c r="G115" s="56" t="s">
        <v>58</v>
      </c>
      <c r="H115" s="64" t="s">
        <v>6</v>
      </c>
      <c r="I115" s="118">
        <v>63.5</v>
      </c>
      <c r="J115" s="132">
        <f t="shared" si="5"/>
        <v>58.42</v>
      </c>
    </row>
    <row r="116" spans="1:29" ht="45" x14ac:dyDescent="0.25">
      <c r="A116" s="34">
        <v>20298</v>
      </c>
      <c r="B116" s="5" t="s">
        <v>154</v>
      </c>
      <c r="C116" s="50" t="s">
        <v>67</v>
      </c>
      <c r="D116" s="51" t="s">
        <v>21</v>
      </c>
      <c r="E116" s="51" t="s">
        <v>38</v>
      </c>
      <c r="F116" s="56" t="s">
        <v>68</v>
      </c>
      <c r="G116" s="56" t="s">
        <v>58</v>
      </c>
      <c r="H116" s="64" t="s">
        <v>5</v>
      </c>
      <c r="I116" s="118">
        <v>775.6</v>
      </c>
      <c r="J116" s="132">
        <f t="shared" si="5"/>
        <v>713.55200000000002</v>
      </c>
    </row>
    <row r="117" spans="1:29" ht="30" x14ac:dyDescent="0.25">
      <c r="A117" s="34">
        <v>20162</v>
      </c>
      <c r="B117" s="2" t="s">
        <v>118</v>
      </c>
      <c r="C117" s="50" t="s">
        <v>66</v>
      </c>
      <c r="D117" s="51" t="s">
        <v>21</v>
      </c>
      <c r="E117" s="51" t="s">
        <v>27</v>
      </c>
      <c r="F117" s="56" t="s">
        <v>39</v>
      </c>
      <c r="G117" s="56" t="s">
        <v>58</v>
      </c>
      <c r="H117" s="64" t="s">
        <v>5</v>
      </c>
      <c r="I117" s="118">
        <v>895.9</v>
      </c>
      <c r="J117" s="132">
        <f t="shared" si="5"/>
        <v>824.22799999999995</v>
      </c>
    </row>
    <row r="118" spans="1:29" ht="23.25" customHeight="1" x14ac:dyDescent="0.25">
      <c r="A118" s="34">
        <v>20164</v>
      </c>
      <c r="B118" s="179" t="s">
        <v>119</v>
      </c>
      <c r="C118" s="174" t="s">
        <v>69</v>
      </c>
      <c r="D118" s="166" t="s">
        <v>44</v>
      </c>
      <c r="E118" s="51" t="s">
        <v>38</v>
      </c>
      <c r="F118" s="56" t="s">
        <v>18</v>
      </c>
      <c r="G118" s="56" t="s">
        <v>3</v>
      </c>
      <c r="H118" s="64" t="s">
        <v>5</v>
      </c>
      <c r="I118" s="118">
        <v>748.8</v>
      </c>
      <c r="J118" s="132">
        <f t="shared" si="5"/>
        <v>688.89599999999996</v>
      </c>
    </row>
    <row r="119" spans="1:29" ht="21.75" customHeight="1" x14ac:dyDescent="0.25">
      <c r="A119" s="34">
        <v>20205</v>
      </c>
      <c r="B119" s="180"/>
      <c r="C119" s="162"/>
      <c r="D119" s="163"/>
      <c r="E119" s="51" t="s">
        <v>114</v>
      </c>
      <c r="F119" s="56" t="s">
        <v>18</v>
      </c>
      <c r="G119" s="56" t="s">
        <v>53</v>
      </c>
      <c r="H119" s="64" t="s">
        <v>5</v>
      </c>
      <c r="I119" s="118">
        <v>748.8</v>
      </c>
      <c r="J119" s="132">
        <f t="shared" si="5"/>
        <v>688.89599999999996</v>
      </c>
    </row>
    <row r="120" spans="1:29" x14ac:dyDescent="0.25">
      <c r="A120" s="34">
        <v>20165</v>
      </c>
      <c r="B120" s="179" t="s">
        <v>120</v>
      </c>
      <c r="C120" s="174" t="s">
        <v>70</v>
      </c>
      <c r="D120" s="166" t="s">
        <v>44</v>
      </c>
      <c r="E120" s="51" t="s">
        <v>38</v>
      </c>
      <c r="F120" s="56" t="s">
        <v>18</v>
      </c>
      <c r="G120" s="56" t="s">
        <v>3</v>
      </c>
      <c r="H120" s="64" t="s">
        <v>5</v>
      </c>
      <c r="I120" s="118">
        <v>747.1</v>
      </c>
      <c r="J120" s="132">
        <f t="shared" si="5"/>
        <v>687.33199999999999</v>
      </c>
    </row>
    <row r="121" spans="1:29" x14ac:dyDescent="0.25">
      <c r="A121" s="34">
        <v>20204</v>
      </c>
      <c r="B121" s="180"/>
      <c r="C121" s="162"/>
      <c r="D121" s="163"/>
      <c r="E121" s="51" t="s">
        <v>114</v>
      </c>
      <c r="F121" s="56" t="s">
        <v>18</v>
      </c>
      <c r="G121" s="56" t="s">
        <v>53</v>
      </c>
      <c r="H121" s="64" t="s">
        <v>5</v>
      </c>
      <c r="I121" s="118">
        <v>747.1</v>
      </c>
      <c r="J121" s="132">
        <f t="shared" si="5"/>
        <v>687.33199999999999</v>
      </c>
    </row>
    <row r="122" spans="1:29" ht="48.75" customHeight="1" x14ac:dyDescent="0.25">
      <c r="A122" s="34">
        <v>20321</v>
      </c>
      <c r="B122" s="50" t="s">
        <v>180</v>
      </c>
      <c r="C122" s="50" t="s">
        <v>181</v>
      </c>
      <c r="D122" s="51" t="s">
        <v>44</v>
      </c>
      <c r="E122" s="51" t="s">
        <v>158</v>
      </c>
      <c r="F122" s="56" t="s">
        <v>18</v>
      </c>
      <c r="G122" s="56" t="s">
        <v>58</v>
      </c>
      <c r="H122" s="56" t="s">
        <v>5</v>
      </c>
      <c r="I122" s="118">
        <v>637.29999999999995</v>
      </c>
      <c r="J122" s="130">
        <f t="shared" si="5"/>
        <v>586.31599999999992</v>
      </c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</row>
    <row r="123" spans="1:29" ht="48.75" customHeight="1" x14ac:dyDescent="0.25">
      <c r="A123" s="34">
        <v>20323</v>
      </c>
      <c r="B123" s="50" t="s">
        <v>182</v>
      </c>
      <c r="C123" s="50" t="s">
        <v>183</v>
      </c>
      <c r="D123" s="51" t="s">
        <v>44</v>
      </c>
      <c r="E123" s="51" t="s">
        <v>158</v>
      </c>
      <c r="F123" s="56" t="s">
        <v>18</v>
      </c>
      <c r="G123" s="56" t="s">
        <v>58</v>
      </c>
      <c r="H123" s="56" t="s">
        <v>5</v>
      </c>
      <c r="I123" s="118">
        <v>647.29999999999995</v>
      </c>
      <c r="J123" s="130">
        <f t="shared" si="5"/>
        <v>595.51599999999996</v>
      </c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</row>
    <row r="124" spans="1:29" ht="48.75" customHeight="1" x14ac:dyDescent="0.25">
      <c r="A124" s="34">
        <v>20528</v>
      </c>
      <c r="B124" s="50" t="s">
        <v>268</v>
      </c>
      <c r="C124" s="50" t="s">
        <v>271</v>
      </c>
      <c r="D124" s="51"/>
      <c r="E124" s="51" t="s">
        <v>270</v>
      </c>
      <c r="F124" s="56" t="s">
        <v>269</v>
      </c>
      <c r="G124" s="56" t="s">
        <v>58</v>
      </c>
      <c r="H124" s="56" t="s">
        <v>6</v>
      </c>
      <c r="I124" s="118">
        <v>124.7</v>
      </c>
      <c r="J124" s="130">
        <f t="shared" si="5"/>
        <v>114.724</v>
      </c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</row>
    <row r="125" spans="1:29" ht="48.75" customHeight="1" x14ac:dyDescent="0.25">
      <c r="A125" s="34">
        <v>31831</v>
      </c>
      <c r="B125" s="50" t="s">
        <v>290</v>
      </c>
      <c r="C125" s="50" t="s">
        <v>271</v>
      </c>
      <c r="D125" s="51"/>
      <c r="E125" s="51" t="s">
        <v>27</v>
      </c>
      <c r="F125" s="56" t="s">
        <v>18</v>
      </c>
      <c r="G125" s="56" t="s">
        <v>58</v>
      </c>
      <c r="H125" s="56" t="s">
        <v>5</v>
      </c>
      <c r="I125" s="118">
        <v>1449.5</v>
      </c>
      <c r="J125" s="130">
        <f t="shared" si="5"/>
        <v>1333.54</v>
      </c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</row>
    <row r="126" spans="1:29" ht="60" x14ac:dyDescent="0.25">
      <c r="A126" s="34">
        <v>20525</v>
      </c>
      <c r="B126" s="50" t="s">
        <v>272</v>
      </c>
      <c r="C126" s="50" t="s">
        <v>275</v>
      </c>
      <c r="D126" s="51"/>
      <c r="E126" s="51" t="s">
        <v>270</v>
      </c>
      <c r="F126" s="56" t="s">
        <v>269</v>
      </c>
      <c r="G126" s="56" t="s">
        <v>58</v>
      </c>
      <c r="H126" s="56" t="s">
        <v>6</v>
      </c>
      <c r="I126" s="118">
        <v>124.7</v>
      </c>
      <c r="J126" s="130">
        <f t="shared" si="5"/>
        <v>114.724</v>
      </c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</row>
    <row r="127" spans="1:29" ht="45" x14ac:dyDescent="0.25">
      <c r="A127" s="34">
        <v>31828</v>
      </c>
      <c r="B127" s="50" t="s">
        <v>289</v>
      </c>
      <c r="C127" s="50" t="s">
        <v>275</v>
      </c>
      <c r="D127" s="51"/>
      <c r="E127" s="51" t="s">
        <v>27</v>
      </c>
      <c r="F127" s="56" t="s">
        <v>18</v>
      </c>
      <c r="G127" s="56" t="s">
        <v>58</v>
      </c>
      <c r="H127" s="56" t="s">
        <v>5</v>
      </c>
      <c r="I127" s="118">
        <v>1449.5</v>
      </c>
      <c r="J127" s="130">
        <f t="shared" si="5"/>
        <v>1333.54</v>
      </c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</row>
    <row r="128" spans="1:29" ht="48.75" customHeight="1" x14ac:dyDescent="0.25">
      <c r="A128" s="34">
        <v>20526</v>
      </c>
      <c r="B128" s="50" t="s">
        <v>273</v>
      </c>
      <c r="C128" s="50" t="s">
        <v>276</v>
      </c>
      <c r="D128" s="51"/>
      <c r="E128" s="51" t="s">
        <v>270</v>
      </c>
      <c r="F128" s="56" t="s">
        <v>269</v>
      </c>
      <c r="G128" s="56" t="s">
        <v>58</v>
      </c>
      <c r="H128" s="56" t="s">
        <v>6</v>
      </c>
      <c r="I128" s="118">
        <v>124.7</v>
      </c>
      <c r="J128" s="130">
        <f t="shared" si="5"/>
        <v>114.724</v>
      </c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</row>
    <row r="129" spans="1:29" ht="48.75" customHeight="1" x14ac:dyDescent="0.25">
      <c r="A129" s="34">
        <v>31829</v>
      </c>
      <c r="B129" s="50" t="s">
        <v>292</v>
      </c>
      <c r="C129" s="50" t="s">
        <v>276</v>
      </c>
      <c r="D129" s="51"/>
      <c r="E129" s="51" t="s">
        <v>27</v>
      </c>
      <c r="F129" s="56" t="s">
        <v>18</v>
      </c>
      <c r="G129" s="56" t="s">
        <v>58</v>
      </c>
      <c r="H129" s="56" t="s">
        <v>5</v>
      </c>
      <c r="I129" s="118">
        <v>1449.5</v>
      </c>
      <c r="J129" s="130">
        <f t="shared" si="5"/>
        <v>1333.54</v>
      </c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</row>
    <row r="130" spans="1:29" ht="48.75" customHeight="1" x14ac:dyDescent="0.25">
      <c r="A130" s="34">
        <v>20527</v>
      </c>
      <c r="B130" s="50" t="s">
        <v>274</v>
      </c>
      <c r="C130" s="50" t="s">
        <v>277</v>
      </c>
      <c r="D130" s="51"/>
      <c r="E130" s="51" t="s">
        <v>270</v>
      </c>
      <c r="F130" s="56" t="s">
        <v>269</v>
      </c>
      <c r="G130" s="56" t="s">
        <v>58</v>
      </c>
      <c r="H130" s="56" t="s">
        <v>6</v>
      </c>
      <c r="I130" s="118">
        <v>124.7</v>
      </c>
      <c r="J130" s="130">
        <f t="shared" si="5"/>
        <v>114.724</v>
      </c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</row>
    <row r="131" spans="1:29" ht="48.75" customHeight="1" x14ac:dyDescent="0.25">
      <c r="A131" s="34">
        <v>31830</v>
      </c>
      <c r="B131" s="50" t="s">
        <v>291</v>
      </c>
      <c r="C131" s="50" t="s">
        <v>277</v>
      </c>
      <c r="D131" s="51"/>
      <c r="E131" s="51" t="s">
        <v>27</v>
      </c>
      <c r="F131" s="56" t="s">
        <v>18</v>
      </c>
      <c r="G131" s="56" t="s">
        <v>58</v>
      </c>
      <c r="H131" s="56" t="s">
        <v>5</v>
      </c>
      <c r="I131" s="118">
        <v>1449.5</v>
      </c>
      <c r="J131" s="130">
        <f t="shared" si="5"/>
        <v>1333.54</v>
      </c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</row>
    <row r="132" spans="1:29" ht="60" x14ac:dyDescent="0.25">
      <c r="A132" s="34">
        <v>20399</v>
      </c>
      <c r="B132" s="50" t="s">
        <v>278</v>
      </c>
      <c r="C132" s="50" t="s">
        <v>279</v>
      </c>
      <c r="D132" s="51"/>
      <c r="E132" s="51" t="s">
        <v>38</v>
      </c>
      <c r="F132" s="56" t="s">
        <v>222</v>
      </c>
      <c r="G132" s="56" t="s">
        <v>223</v>
      </c>
      <c r="H132" s="56" t="s">
        <v>5</v>
      </c>
      <c r="I132" s="118">
        <v>833.7</v>
      </c>
      <c r="J132" s="130">
        <f t="shared" si="5"/>
        <v>767.00400000000002</v>
      </c>
    </row>
    <row r="133" spans="1:29" ht="60" x14ac:dyDescent="0.25">
      <c r="A133" s="34">
        <v>33138</v>
      </c>
      <c r="B133" s="50" t="s">
        <v>278</v>
      </c>
      <c r="C133" s="50" t="s">
        <v>279</v>
      </c>
      <c r="D133" s="51"/>
      <c r="E133" s="37" t="s">
        <v>38</v>
      </c>
      <c r="F133" s="56" t="s">
        <v>187</v>
      </c>
      <c r="G133" s="56" t="s">
        <v>0</v>
      </c>
      <c r="H133" s="56" t="s">
        <v>5</v>
      </c>
      <c r="I133" s="118">
        <v>833.7</v>
      </c>
      <c r="J133" s="130">
        <f t="shared" si="5"/>
        <v>767.00400000000002</v>
      </c>
    </row>
    <row r="134" spans="1:29" ht="48.75" customHeight="1" x14ac:dyDescent="0.25">
      <c r="A134" s="34">
        <v>31767</v>
      </c>
      <c r="B134" s="36" t="s">
        <v>299</v>
      </c>
      <c r="C134" s="50" t="s">
        <v>300</v>
      </c>
      <c r="D134" s="51" t="s">
        <v>44</v>
      </c>
      <c r="E134" s="37" t="s">
        <v>38</v>
      </c>
      <c r="F134" s="38" t="s">
        <v>187</v>
      </c>
      <c r="G134" s="56" t="s">
        <v>58</v>
      </c>
      <c r="H134" s="56" t="s">
        <v>5</v>
      </c>
      <c r="I134" s="118">
        <v>716</v>
      </c>
      <c r="J134" s="130">
        <f t="shared" si="5"/>
        <v>658.72</v>
      </c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</row>
    <row r="135" spans="1:29" ht="49.5" customHeight="1" x14ac:dyDescent="0.25">
      <c r="A135" s="34">
        <v>34432</v>
      </c>
      <c r="B135" s="36" t="s">
        <v>361</v>
      </c>
      <c r="C135" s="48" t="s">
        <v>365</v>
      </c>
      <c r="D135" s="51"/>
      <c r="E135" s="49" t="s">
        <v>369</v>
      </c>
      <c r="F135" s="38" t="s">
        <v>11</v>
      </c>
      <c r="G135" s="12" t="s">
        <v>370</v>
      </c>
      <c r="H135" s="56" t="s">
        <v>5</v>
      </c>
      <c r="I135" s="118">
        <v>694.6</v>
      </c>
      <c r="J135" s="133">
        <f t="shared" si="5"/>
        <v>639.03200000000004</v>
      </c>
    </row>
    <row r="136" spans="1:29" ht="49.5" customHeight="1" x14ac:dyDescent="0.25">
      <c r="A136" s="34">
        <v>34431</v>
      </c>
      <c r="B136" s="36" t="s">
        <v>362</v>
      </c>
      <c r="C136" s="48" t="s">
        <v>366</v>
      </c>
      <c r="D136" s="51"/>
      <c r="E136" s="37" t="s">
        <v>369</v>
      </c>
      <c r="F136" s="38" t="s">
        <v>11</v>
      </c>
      <c r="G136" s="12" t="s">
        <v>370</v>
      </c>
      <c r="H136" s="56" t="s">
        <v>5</v>
      </c>
      <c r="I136" s="118">
        <v>702.7</v>
      </c>
      <c r="J136" s="133">
        <f t="shared" si="5"/>
        <v>646.48400000000004</v>
      </c>
    </row>
    <row r="137" spans="1:29" ht="49.5" customHeight="1" x14ac:dyDescent="0.25">
      <c r="A137" s="34">
        <v>34434</v>
      </c>
      <c r="B137" s="36" t="s">
        <v>363</v>
      </c>
      <c r="C137" s="48" t="s">
        <v>367</v>
      </c>
      <c r="D137" s="51"/>
      <c r="E137" s="37" t="s">
        <v>369</v>
      </c>
      <c r="F137" s="38" t="s">
        <v>11</v>
      </c>
      <c r="G137" s="12" t="s">
        <v>370</v>
      </c>
      <c r="H137" s="56" t="s">
        <v>5</v>
      </c>
      <c r="I137" s="118">
        <v>702.7</v>
      </c>
      <c r="J137" s="133">
        <f t="shared" si="5"/>
        <v>646.48400000000004</v>
      </c>
    </row>
    <row r="138" spans="1:29" ht="49.5" customHeight="1" x14ac:dyDescent="0.25">
      <c r="A138" s="27">
        <v>34433</v>
      </c>
      <c r="B138" s="66" t="s">
        <v>364</v>
      </c>
      <c r="C138" s="67" t="s">
        <v>368</v>
      </c>
      <c r="D138" s="54"/>
      <c r="E138" s="49" t="s">
        <v>369</v>
      </c>
      <c r="F138" s="68" t="s">
        <v>11</v>
      </c>
      <c r="G138" s="69" t="s">
        <v>370</v>
      </c>
      <c r="H138" s="42" t="s">
        <v>5</v>
      </c>
      <c r="I138" s="119">
        <v>690.5</v>
      </c>
      <c r="J138" s="137">
        <f t="shared" si="5"/>
        <v>635.26</v>
      </c>
    </row>
    <row r="139" spans="1:29" ht="15" x14ac:dyDescent="0.25">
      <c r="A139" s="155" t="s">
        <v>94</v>
      </c>
      <c r="B139" s="155"/>
      <c r="C139" s="155"/>
      <c r="D139" s="155"/>
      <c r="E139" s="155"/>
      <c r="F139" s="155"/>
      <c r="G139" s="155"/>
      <c r="H139" s="155"/>
      <c r="I139" s="155"/>
      <c r="J139" s="155"/>
    </row>
    <row r="140" spans="1:29" ht="45" x14ac:dyDescent="0.25">
      <c r="A140" s="6">
        <v>20292</v>
      </c>
      <c r="B140" s="4" t="s">
        <v>156</v>
      </c>
      <c r="C140" s="53" t="s">
        <v>61</v>
      </c>
      <c r="D140" s="51" t="s">
        <v>44</v>
      </c>
      <c r="E140" s="55" t="s">
        <v>84</v>
      </c>
      <c r="F140" s="64" t="s">
        <v>18</v>
      </c>
      <c r="G140" s="64" t="s">
        <v>58</v>
      </c>
      <c r="H140" s="64" t="s">
        <v>5</v>
      </c>
      <c r="I140" s="118">
        <v>482.2</v>
      </c>
      <c r="J140" s="132">
        <f t="shared" ref="J140:J149" si="6">I140-(I140*0.08)</f>
        <v>443.62399999999997</v>
      </c>
    </row>
    <row r="141" spans="1:29" ht="45" x14ac:dyDescent="0.25">
      <c r="A141" s="6">
        <v>20291</v>
      </c>
      <c r="B141" s="4" t="s">
        <v>156</v>
      </c>
      <c r="C141" s="53" t="s">
        <v>61</v>
      </c>
      <c r="D141" s="51" t="s">
        <v>44</v>
      </c>
      <c r="E141" s="55" t="s">
        <v>151</v>
      </c>
      <c r="F141" s="64"/>
      <c r="G141" s="64" t="s">
        <v>152</v>
      </c>
      <c r="H141" s="64" t="s">
        <v>5</v>
      </c>
      <c r="I141" s="118">
        <v>463.5</v>
      </c>
      <c r="J141" s="132">
        <f t="shared" si="6"/>
        <v>426.42</v>
      </c>
    </row>
    <row r="142" spans="1:29" ht="45" x14ac:dyDescent="0.25">
      <c r="A142" s="34">
        <v>20171</v>
      </c>
      <c r="B142" s="5" t="s">
        <v>121</v>
      </c>
      <c r="C142" s="50" t="s">
        <v>62</v>
      </c>
      <c r="D142" s="51" t="s">
        <v>44</v>
      </c>
      <c r="E142" s="55" t="s">
        <v>84</v>
      </c>
      <c r="F142" s="56" t="s">
        <v>63</v>
      </c>
      <c r="G142" s="56" t="s">
        <v>53</v>
      </c>
      <c r="H142" s="64" t="s">
        <v>5</v>
      </c>
      <c r="I142" s="118">
        <v>567.1</v>
      </c>
      <c r="J142" s="132">
        <f t="shared" si="6"/>
        <v>521.73199999999997</v>
      </c>
    </row>
    <row r="143" spans="1:29" ht="41.25" customHeight="1" x14ac:dyDescent="0.25">
      <c r="A143" s="34">
        <v>20286</v>
      </c>
      <c r="B143" s="5" t="s">
        <v>150</v>
      </c>
      <c r="C143" s="50" t="s">
        <v>122</v>
      </c>
      <c r="D143" s="51" t="s">
        <v>44</v>
      </c>
      <c r="E143" s="55" t="s">
        <v>84</v>
      </c>
      <c r="F143" s="56" t="s">
        <v>68</v>
      </c>
      <c r="G143" s="56" t="s">
        <v>58</v>
      </c>
      <c r="H143" s="64" t="s">
        <v>5</v>
      </c>
      <c r="I143" s="118">
        <v>559.1</v>
      </c>
      <c r="J143" s="132">
        <f t="shared" si="6"/>
        <v>514.37200000000007</v>
      </c>
    </row>
    <row r="144" spans="1:29" ht="40.5" customHeight="1" x14ac:dyDescent="0.25">
      <c r="A144" s="34">
        <v>20289</v>
      </c>
      <c r="B144" s="5" t="s">
        <v>157</v>
      </c>
      <c r="C144" s="50" t="s">
        <v>95</v>
      </c>
      <c r="D144" s="51" t="s">
        <v>44</v>
      </c>
      <c r="E144" s="55" t="s">
        <v>84</v>
      </c>
      <c r="F144" s="56" t="s">
        <v>18</v>
      </c>
      <c r="G144" s="56" t="s">
        <v>58</v>
      </c>
      <c r="H144" s="64" t="s">
        <v>5</v>
      </c>
      <c r="I144" s="118">
        <v>497.3</v>
      </c>
      <c r="J144" s="132">
        <f t="shared" si="6"/>
        <v>457.51600000000002</v>
      </c>
    </row>
    <row r="145" spans="1:31" ht="40.5" customHeight="1" x14ac:dyDescent="0.25">
      <c r="A145" s="34">
        <v>20288</v>
      </c>
      <c r="B145" s="5" t="s">
        <v>157</v>
      </c>
      <c r="C145" s="50" t="s">
        <v>64</v>
      </c>
      <c r="D145" s="51" t="s">
        <v>21</v>
      </c>
      <c r="E145" s="55" t="s">
        <v>96</v>
      </c>
      <c r="F145" s="56" t="s">
        <v>54</v>
      </c>
      <c r="G145" s="56" t="s">
        <v>58</v>
      </c>
      <c r="H145" s="64" t="s">
        <v>5</v>
      </c>
      <c r="I145" s="118">
        <v>492.6</v>
      </c>
      <c r="J145" s="132">
        <f t="shared" si="6"/>
        <v>453.19200000000001</v>
      </c>
    </row>
    <row r="146" spans="1:31" ht="45" x14ac:dyDescent="0.25">
      <c r="A146" s="34">
        <v>20285</v>
      </c>
      <c r="B146" s="5" t="s">
        <v>149</v>
      </c>
      <c r="C146" s="50" t="s">
        <v>123</v>
      </c>
      <c r="D146" s="51" t="s">
        <v>21</v>
      </c>
      <c r="E146" s="55" t="s">
        <v>84</v>
      </c>
      <c r="F146" s="56" t="s">
        <v>18</v>
      </c>
      <c r="G146" s="56" t="s">
        <v>58</v>
      </c>
      <c r="H146" s="64" t="s">
        <v>5</v>
      </c>
      <c r="I146" s="118">
        <v>540.20000000000005</v>
      </c>
      <c r="J146" s="132">
        <f t="shared" si="6"/>
        <v>496.98400000000004</v>
      </c>
    </row>
    <row r="147" spans="1:31" ht="45" x14ac:dyDescent="0.25">
      <c r="A147" s="8">
        <v>20282</v>
      </c>
      <c r="B147" s="9" t="s">
        <v>148</v>
      </c>
      <c r="C147" s="52" t="s">
        <v>124</v>
      </c>
      <c r="D147" s="51" t="s">
        <v>21</v>
      </c>
      <c r="E147" s="54" t="s">
        <v>96</v>
      </c>
      <c r="F147" s="63" t="s">
        <v>54</v>
      </c>
      <c r="G147" s="63" t="s">
        <v>58</v>
      </c>
      <c r="H147" s="64" t="s">
        <v>5</v>
      </c>
      <c r="I147" s="119">
        <v>611.9</v>
      </c>
      <c r="J147" s="132">
        <f t="shared" si="6"/>
        <v>562.94799999999998</v>
      </c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</row>
    <row r="148" spans="1:31" ht="45" x14ac:dyDescent="0.25">
      <c r="A148" s="100">
        <v>35817</v>
      </c>
      <c r="B148" s="101" t="s">
        <v>148</v>
      </c>
      <c r="C148" s="98" t="s">
        <v>404</v>
      </c>
      <c r="D148" s="99" t="s">
        <v>65</v>
      </c>
      <c r="E148" s="3" t="s">
        <v>137</v>
      </c>
      <c r="F148" s="3"/>
      <c r="G148" s="100" t="s">
        <v>138</v>
      </c>
      <c r="H148" s="100" t="s">
        <v>5</v>
      </c>
      <c r="I148" s="118">
        <v>611.9</v>
      </c>
      <c r="J148" s="134">
        <f t="shared" si="6"/>
        <v>562.94799999999998</v>
      </c>
    </row>
    <row r="149" spans="1:31" ht="45" customHeight="1" x14ac:dyDescent="0.25">
      <c r="A149" s="8">
        <v>32324</v>
      </c>
      <c r="B149" s="52" t="s">
        <v>311</v>
      </c>
      <c r="C149" s="52"/>
      <c r="D149" s="63" t="s">
        <v>65</v>
      </c>
      <c r="E149" s="54" t="s">
        <v>312</v>
      </c>
      <c r="F149" s="63"/>
      <c r="G149" s="63" t="s">
        <v>138</v>
      </c>
      <c r="H149" s="63" t="s">
        <v>5</v>
      </c>
      <c r="I149" s="119">
        <v>684.2</v>
      </c>
      <c r="J149" s="140">
        <f t="shared" si="6"/>
        <v>629.46400000000006</v>
      </c>
    </row>
    <row r="150" spans="1:31" ht="15" customHeight="1" x14ac:dyDescent="0.25">
      <c r="A150" s="155" t="s">
        <v>97</v>
      </c>
      <c r="B150" s="155"/>
      <c r="C150" s="155"/>
      <c r="D150" s="155"/>
      <c r="E150" s="155"/>
      <c r="F150" s="155"/>
      <c r="G150" s="155"/>
      <c r="H150" s="155"/>
      <c r="I150" s="155"/>
      <c r="J150" s="155"/>
    </row>
    <row r="151" spans="1:31" ht="15" customHeight="1" x14ac:dyDescent="0.25">
      <c r="A151" s="6">
        <v>20363</v>
      </c>
      <c r="B151" s="175" t="s">
        <v>194</v>
      </c>
      <c r="C151" s="167" t="s">
        <v>196</v>
      </c>
      <c r="D151" s="16"/>
      <c r="E151" s="167"/>
      <c r="F151" s="62" t="s">
        <v>18</v>
      </c>
      <c r="G151" s="64" t="s">
        <v>53</v>
      </c>
      <c r="H151" s="64" t="s">
        <v>5</v>
      </c>
      <c r="I151" s="118">
        <v>402.5</v>
      </c>
      <c r="J151" s="132">
        <f t="shared" ref="J151:J176" si="7">I151-(I151*0.08)</f>
        <v>370.3</v>
      </c>
    </row>
    <row r="152" spans="1:31" x14ac:dyDescent="0.25">
      <c r="A152" s="34">
        <v>20364</v>
      </c>
      <c r="B152" s="162"/>
      <c r="C152" s="167"/>
      <c r="D152" s="18"/>
      <c r="E152" s="163"/>
      <c r="F152" s="3" t="s">
        <v>45</v>
      </c>
      <c r="G152" s="56" t="s">
        <v>53</v>
      </c>
      <c r="H152" s="64" t="s">
        <v>5</v>
      </c>
      <c r="I152" s="118">
        <v>402.5</v>
      </c>
      <c r="J152" s="132">
        <f t="shared" si="7"/>
        <v>370.3</v>
      </c>
    </row>
    <row r="153" spans="1:31" ht="45" x14ac:dyDescent="0.25">
      <c r="A153" s="34">
        <v>20365</v>
      </c>
      <c r="B153" s="59" t="s">
        <v>195</v>
      </c>
      <c r="C153" s="163"/>
      <c r="D153" s="54"/>
      <c r="E153" s="54" t="s">
        <v>38</v>
      </c>
      <c r="F153" s="3" t="s">
        <v>197</v>
      </c>
      <c r="G153" s="56" t="s">
        <v>53</v>
      </c>
      <c r="H153" s="64" t="s">
        <v>6</v>
      </c>
      <c r="I153" s="118">
        <v>205.7</v>
      </c>
      <c r="J153" s="132">
        <f t="shared" si="7"/>
        <v>189.244</v>
      </c>
    </row>
    <row r="154" spans="1:31" ht="45" customHeight="1" x14ac:dyDescent="0.25">
      <c r="A154" s="34">
        <v>20357</v>
      </c>
      <c r="B154" s="174" t="s">
        <v>192</v>
      </c>
      <c r="C154" s="166" t="s">
        <v>46</v>
      </c>
      <c r="D154" s="166"/>
      <c r="E154" s="166" t="s">
        <v>38</v>
      </c>
      <c r="F154" s="3" t="s">
        <v>18</v>
      </c>
      <c r="G154" s="56" t="s">
        <v>53</v>
      </c>
      <c r="H154" s="64" t="s">
        <v>5</v>
      </c>
      <c r="I154" s="118">
        <v>404.4</v>
      </c>
      <c r="J154" s="132">
        <f t="shared" si="7"/>
        <v>372.048</v>
      </c>
    </row>
    <row r="155" spans="1:31" x14ac:dyDescent="0.25">
      <c r="A155" s="34">
        <v>20358</v>
      </c>
      <c r="B155" s="162"/>
      <c r="C155" s="163"/>
      <c r="D155" s="163"/>
      <c r="E155" s="163"/>
      <c r="F155" s="3" t="s">
        <v>45</v>
      </c>
      <c r="G155" s="56" t="s">
        <v>53</v>
      </c>
      <c r="H155" s="64" t="s">
        <v>5</v>
      </c>
      <c r="I155" s="118">
        <v>404.4</v>
      </c>
      <c r="J155" s="132">
        <f t="shared" si="7"/>
        <v>372.048</v>
      </c>
    </row>
    <row r="156" spans="1:31" ht="45" customHeight="1" x14ac:dyDescent="0.25">
      <c r="A156" s="34">
        <v>20374</v>
      </c>
      <c r="B156" s="57" t="s">
        <v>199</v>
      </c>
      <c r="C156" s="50" t="s">
        <v>200</v>
      </c>
      <c r="D156" s="51"/>
      <c r="E156" s="51" t="s">
        <v>38</v>
      </c>
      <c r="F156" s="56" t="s">
        <v>22</v>
      </c>
      <c r="G156" s="56" t="s">
        <v>53</v>
      </c>
      <c r="H156" s="64" t="s">
        <v>5</v>
      </c>
      <c r="I156" s="118">
        <v>268.10000000000002</v>
      </c>
      <c r="J156" s="132">
        <f t="shared" si="7"/>
        <v>246.65200000000002</v>
      </c>
    </row>
    <row r="157" spans="1:31" ht="45" x14ac:dyDescent="0.25">
      <c r="A157" s="34">
        <v>20375</v>
      </c>
      <c r="B157" s="5" t="s">
        <v>267</v>
      </c>
      <c r="C157" s="50" t="s">
        <v>201</v>
      </c>
      <c r="D157" s="51"/>
      <c r="E157" s="51" t="s">
        <v>38</v>
      </c>
      <c r="F157" s="56" t="s">
        <v>47</v>
      </c>
      <c r="G157" s="56" t="s">
        <v>53</v>
      </c>
      <c r="H157" s="64" t="s">
        <v>5</v>
      </c>
      <c r="I157" s="118">
        <v>456.6</v>
      </c>
      <c r="J157" s="132">
        <f t="shared" si="7"/>
        <v>420.072</v>
      </c>
    </row>
    <row r="158" spans="1:31" ht="45" x14ac:dyDescent="0.25">
      <c r="A158" s="34">
        <v>20360</v>
      </c>
      <c r="B158" s="5" t="s">
        <v>193</v>
      </c>
      <c r="C158" s="50" t="s">
        <v>49</v>
      </c>
      <c r="D158" s="51"/>
      <c r="E158" s="51" t="s">
        <v>38</v>
      </c>
      <c r="F158" s="56" t="s">
        <v>48</v>
      </c>
      <c r="G158" s="56" t="s">
        <v>53</v>
      </c>
      <c r="H158" s="64" t="s">
        <v>5</v>
      </c>
      <c r="I158" s="118">
        <v>286.5</v>
      </c>
      <c r="J158" s="132">
        <f t="shared" si="7"/>
        <v>263.58</v>
      </c>
    </row>
    <row r="159" spans="1:31" ht="45" x14ac:dyDescent="0.25">
      <c r="A159" s="8">
        <v>20372</v>
      </c>
      <c r="B159" s="9" t="s">
        <v>202</v>
      </c>
      <c r="C159" s="52" t="s">
        <v>198</v>
      </c>
      <c r="D159" s="54"/>
      <c r="E159" s="54" t="s">
        <v>27</v>
      </c>
      <c r="F159" s="63" t="s">
        <v>51</v>
      </c>
      <c r="G159" s="63" t="s">
        <v>53</v>
      </c>
      <c r="H159" s="63" t="s">
        <v>5</v>
      </c>
      <c r="I159" s="115">
        <v>249.2</v>
      </c>
      <c r="J159" s="140">
        <f t="shared" si="7"/>
        <v>229.26399999999998</v>
      </c>
    </row>
    <row r="160" spans="1:31" ht="45" x14ac:dyDescent="0.25">
      <c r="A160" s="34">
        <v>20484</v>
      </c>
      <c r="B160" s="50" t="s">
        <v>280</v>
      </c>
      <c r="C160" s="50" t="s">
        <v>281</v>
      </c>
      <c r="D160" s="51"/>
      <c r="E160" s="51" t="s">
        <v>27</v>
      </c>
      <c r="F160" s="56" t="s">
        <v>159</v>
      </c>
      <c r="G160" s="56" t="s">
        <v>1</v>
      </c>
      <c r="H160" s="56" t="s">
        <v>5</v>
      </c>
      <c r="I160" s="118">
        <v>116</v>
      </c>
      <c r="J160" s="130">
        <f t="shared" si="7"/>
        <v>106.72</v>
      </c>
    </row>
    <row r="161" spans="1:10" ht="45" x14ac:dyDescent="0.25">
      <c r="A161" s="34">
        <v>20397</v>
      </c>
      <c r="B161" s="50" t="s">
        <v>293</v>
      </c>
      <c r="C161" s="50" t="s">
        <v>294</v>
      </c>
      <c r="D161" s="51"/>
      <c r="E161" s="51" t="s">
        <v>38</v>
      </c>
      <c r="F161" s="56" t="s">
        <v>18</v>
      </c>
      <c r="G161" s="56" t="s">
        <v>53</v>
      </c>
      <c r="H161" s="56" t="s">
        <v>5</v>
      </c>
      <c r="I161" s="118">
        <v>312.2</v>
      </c>
      <c r="J161" s="130">
        <f t="shared" si="7"/>
        <v>287.22399999999999</v>
      </c>
    </row>
    <row r="162" spans="1:10" ht="45" x14ac:dyDescent="0.25">
      <c r="A162" s="34">
        <v>20373</v>
      </c>
      <c r="B162" s="50" t="s">
        <v>266</v>
      </c>
      <c r="C162" s="50" t="s">
        <v>294</v>
      </c>
      <c r="D162" s="51"/>
      <c r="E162" s="51" t="s">
        <v>27</v>
      </c>
      <c r="F162" s="56" t="s">
        <v>188</v>
      </c>
      <c r="G162" s="56" t="s">
        <v>53</v>
      </c>
      <c r="H162" s="56" t="s">
        <v>5</v>
      </c>
      <c r="I162" s="118">
        <v>308.3</v>
      </c>
      <c r="J162" s="130">
        <f t="shared" si="7"/>
        <v>283.63600000000002</v>
      </c>
    </row>
    <row r="163" spans="1:10" ht="45" x14ac:dyDescent="0.25">
      <c r="A163" s="34">
        <v>20366</v>
      </c>
      <c r="B163" s="50" t="s">
        <v>295</v>
      </c>
      <c r="C163" s="50" t="s">
        <v>296</v>
      </c>
      <c r="D163" s="51"/>
      <c r="E163" s="51" t="s">
        <v>27</v>
      </c>
      <c r="F163" s="56" t="s">
        <v>51</v>
      </c>
      <c r="G163" s="56" t="s">
        <v>53</v>
      </c>
      <c r="H163" s="56" t="s">
        <v>5</v>
      </c>
      <c r="I163" s="118">
        <v>204.2</v>
      </c>
      <c r="J163" s="130">
        <f t="shared" si="7"/>
        <v>187.86399999999998</v>
      </c>
    </row>
    <row r="164" spans="1:10" ht="45" x14ac:dyDescent="0.25">
      <c r="A164" s="34">
        <v>32172</v>
      </c>
      <c r="B164" s="57" t="s">
        <v>301</v>
      </c>
      <c r="C164" s="50" t="s">
        <v>309</v>
      </c>
      <c r="D164" s="51"/>
      <c r="E164" s="51" t="s">
        <v>38</v>
      </c>
      <c r="F164" s="56"/>
      <c r="G164" s="56" t="s">
        <v>1</v>
      </c>
      <c r="H164" s="56" t="s">
        <v>5</v>
      </c>
      <c r="I164" s="118">
        <v>271.8</v>
      </c>
      <c r="J164" s="130">
        <f t="shared" si="7"/>
        <v>250.05600000000001</v>
      </c>
    </row>
    <row r="165" spans="1:10" ht="45" x14ac:dyDescent="0.25">
      <c r="A165" s="6">
        <v>32171</v>
      </c>
      <c r="B165" s="58" t="s">
        <v>302</v>
      </c>
      <c r="C165" s="53" t="s">
        <v>310</v>
      </c>
      <c r="D165" s="60"/>
      <c r="E165" s="60" t="s">
        <v>38</v>
      </c>
      <c r="F165" s="42"/>
      <c r="G165" s="56" t="s">
        <v>1</v>
      </c>
      <c r="H165" s="64" t="s">
        <v>5</v>
      </c>
      <c r="I165" s="119">
        <v>275.39999999999998</v>
      </c>
      <c r="J165" s="141">
        <f t="shared" si="7"/>
        <v>253.36799999999997</v>
      </c>
    </row>
    <row r="166" spans="1:10" ht="45" x14ac:dyDescent="0.25">
      <c r="A166" s="34">
        <v>30563</v>
      </c>
      <c r="B166" s="57" t="s">
        <v>324</v>
      </c>
      <c r="C166" s="50" t="s">
        <v>325</v>
      </c>
      <c r="D166" s="51"/>
      <c r="E166" s="51" t="s">
        <v>38</v>
      </c>
      <c r="F166" s="56"/>
      <c r="G166" s="56" t="s">
        <v>1</v>
      </c>
      <c r="H166" s="56" t="s">
        <v>5</v>
      </c>
      <c r="I166" s="118">
        <v>554.5</v>
      </c>
      <c r="J166" s="130">
        <f t="shared" si="7"/>
        <v>510.14</v>
      </c>
    </row>
    <row r="167" spans="1:10" ht="26.25" customHeight="1" x14ac:dyDescent="0.25">
      <c r="A167" s="34">
        <v>20125</v>
      </c>
      <c r="B167" s="192" t="s">
        <v>324</v>
      </c>
      <c r="C167" s="153" t="s">
        <v>326</v>
      </c>
      <c r="D167" s="51"/>
      <c r="E167" s="154" t="s">
        <v>38</v>
      </c>
      <c r="F167" s="56"/>
      <c r="G167" s="185" t="s">
        <v>1</v>
      </c>
      <c r="H167" s="185" t="s">
        <v>5</v>
      </c>
      <c r="I167" s="118">
        <v>546.6</v>
      </c>
      <c r="J167" s="130">
        <f t="shared" si="7"/>
        <v>502.87200000000001</v>
      </c>
    </row>
    <row r="168" spans="1:10" ht="16.5" customHeight="1" x14ac:dyDescent="0.25">
      <c r="A168" s="34">
        <v>32405</v>
      </c>
      <c r="B168" s="193"/>
      <c r="C168" s="187"/>
      <c r="D168" s="51"/>
      <c r="E168" s="194"/>
      <c r="F168" s="56"/>
      <c r="G168" s="186"/>
      <c r="H168" s="186"/>
      <c r="I168" s="118">
        <v>568</v>
      </c>
      <c r="J168" s="130">
        <f t="shared" si="7"/>
        <v>522.55999999999995</v>
      </c>
    </row>
    <row r="169" spans="1:10" ht="30" x14ac:dyDescent="0.25">
      <c r="A169" s="34">
        <v>33134</v>
      </c>
      <c r="B169" s="153" t="s">
        <v>341</v>
      </c>
      <c r="C169" s="50" t="s">
        <v>333</v>
      </c>
      <c r="D169" s="51"/>
      <c r="E169" s="51" t="s">
        <v>38</v>
      </c>
      <c r="F169" s="51" t="s">
        <v>342</v>
      </c>
      <c r="G169" s="56" t="s">
        <v>1</v>
      </c>
      <c r="H169" s="56" t="s">
        <v>5</v>
      </c>
      <c r="I169" s="118">
        <v>421.5</v>
      </c>
      <c r="J169" s="130">
        <f t="shared" si="7"/>
        <v>387.78</v>
      </c>
    </row>
    <row r="170" spans="1:10" ht="30" x14ac:dyDescent="0.25">
      <c r="A170" s="34">
        <v>33133</v>
      </c>
      <c r="B170" s="187"/>
      <c r="C170" s="50" t="s">
        <v>333</v>
      </c>
      <c r="D170" s="51"/>
      <c r="E170" s="51" t="s">
        <v>38</v>
      </c>
      <c r="F170" s="56" t="s">
        <v>343</v>
      </c>
      <c r="G170" s="56" t="s">
        <v>2</v>
      </c>
      <c r="H170" s="56" t="s">
        <v>5</v>
      </c>
      <c r="I170" s="118">
        <v>401.4</v>
      </c>
      <c r="J170" s="130">
        <f t="shared" si="7"/>
        <v>369.28799999999995</v>
      </c>
    </row>
    <row r="171" spans="1:10" ht="30" x14ac:dyDescent="0.25">
      <c r="A171" s="34">
        <v>33132</v>
      </c>
      <c r="B171" s="187"/>
      <c r="C171" s="50" t="s">
        <v>333</v>
      </c>
      <c r="D171" s="51"/>
      <c r="E171" s="51" t="s">
        <v>38</v>
      </c>
      <c r="F171" s="56"/>
      <c r="G171" s="56" t="s">
        <v>2</v>
      </c>
      <c r="H171" s="56" t="s">
        <v>5</v>
      </c>
      <c r="I171" s="118">
        <v>401.4</v>
      </c>
      <c r="J171" s="130">
        <f t="shared" si="7"/>
        <v>369.28799999999995</v>
      </c>
    </row>
    <row r="172" spans="1:10" ht="30" x14ac:dyDescent="0.25">
      <c r="A172" s="34">
        <v>33230</v>
      </c>
      <c r="B172" s="174" t="s">
        <v>344</v>
      </c>
      <c r="C172" s="50" t="s">
        <v>345</v>
      </c>
      <c r="D172" s="51"/>
      <c r="E172" s="51" t="s">
        <v>38</v>
      </c>
      <c r="F172" s="56" t="s">
        <v>18</v>
      </c>
      <c r="G172" s="56" t="s">
        <v>0</v>
      </c>
      <c r="H172" s="56" t="s">
        <v>5</v>
      </c>
      <c r="I172" s="118">
        <v>239.7</v>
      </c>
      <c r="J172" s="138">
        <f t="shared" si="7"/>
        <v>220.524</v>
      </c>
    </row>
    <row r="173" spans="1:10" ht="30" x14ac:dyDescent="0.25">
      <c r="A173" s="34">
        <v>33228</v>
      </c>
      <c r="B173" s="176"/>
      <c r="C173" s="50" t="s">
        <v>345</v>
      </c>
      <c r="D173" s="51"/>
      <c r="E173" s="51" t="s">
        <v>38</v>
      </c>
      <c r="F173" s="56" t="s">
        <v>30</v>
      </c>
      <c r="G173" s="56" t="s">
        <v>0</v>
      </c>
      <c r="H173" s="56" t="s">
        <v>5</v>
      </c>
      <c r="I173" s="118">
        <v>239.7</v>
      </c>
      <c r="J173" s="138">
        <f t="shared" si="7"/>
        <v>220.524</v>
      </c>
    </row>
    <row r="174" spans="1:10" x14ac:dyDescent="0.25">
      <c r="A174" s="34">
        <v>20369</v>
      </c>
      <c r="B174" s="179" t="s">
        <v>380</v>
      </c>
      <c r="C174" s="174" t="s">
        <v>382</v>
      </c>
      <c r="D174" s="166"/>
      <c r="E174" s="168" t="s">
        <v>38</v>
      </c>
      <c r="F174" s="3" t="s">
        <v>136</v>
      </c>
      <c r="G174" s="91" t="s">
        <v>53</v>
      </c>
      <c r="H174" s="93" t="s">
        <v>5</v>
      </c>
      <c r="I174" s="118">
        <v>382.4</v>
      </c>
      <c r="J174" s="136">
        <f t="shared" si="7"/>
        <v>351.80799999999999</v>
      </c>
    </row>
    <row r="175" spans="1:10" x14ac:dyDescent="0.25">
      <c r="A175" s="34">
        <v>20370</v>
      </c>
      <c r="B175" s="180"/>
      <c r="C175" s="162"/>
      <c r="D175" s="163"/>
      <c r="E175" s="169"/>
      <c r="F175" s="3" t="s">
        <v>48</v>
      </c>
      <c r="G175" s="91" t="s">
        <v>53</v>
      </c>
      <c r="H175" s="93" t="s">
        <v>5</v>
      </c>
      <c r="I175" s="118">
        <v>382.4</v>
      </c>
      <c r="J175" s="136">
        <f t="shared" si="7"/>
        <v>351.80799999999999</v>
      </c>
    </row>
    <row r="176" spans="1:10" ht="45" x14ac:dyDescent="0.25">
      <c r="A176" s="34">
        <v>20371</v>
      </c>
      <c r="B176" s="92" t="s">
        <v>381</v>
      </c>
      <c r="C176" s="89" t="s">
        <v>382</v>
      </c>
      <c r="D176" s="90"/>
      <c r="E176" s="3" t="s">
        <v>38</v>
      </c>
      <c r="F176" s="3" t="s">
        <v>383</v>
      </c>
      <c r="G176" s="91" t="s">
        <v>53</v>
      </c>
      <c r="H176" s="93" t="s">
        <v>5</v>
      </c>
      <c r="I176" s="118">
        <v>167</v>
      </c>
      <c r="J176" s="136">
        <f t="shared" si="7"/>
        <v>153.63999999999999</v>
      </c>
    </row>
    <row r="177" spans="1:10" ht="15" x14ac:dyDescent="0.25">
      <c r="A177" s="155" t="s">
        <v>98</v>
      </c>
      <c r="B177" s="155"/>
      <c r="C177" s="155"/>
      <c r="D177" s="155"/>
      <c r="E177" s="155"/>
      <c r="F177" s="155"/>
      <c r="G177" s="155"/>
      <c r="H177" s="155"/>
      <c r="I177" s="155"/>
      <c r="J177" s="155"/>
    </row>
    <row r="178" spans="1:10" s="80" customFormat="1" ht="30" customHeight="1" x14ac:dyDescent="0.25">
      <c r="A178" s="77">
        <v>34936</v>
      </c>
      <c r="B178" s="188" t="s">
        <v>373</v>
      </c>
      <c r="C178" s="178" t="s">
        <v>374</v>
      </c>
      <c r="D178" s="189"/>
      <c r="E178" s="78" t="s">
        <v>38</v>
      </c>
      <c r="F178" s="78" t="s">
        <v>50</v>
      </c>
      <c r="G178" s="79" t="s">
        <v>0</v>
      </c>
      <c r="H178" s="79" t="s">
        <v>5</v>
      </c>
      <c r="I178" s="120">
        <v>370.5</v>
      </c>
      <c r="J178" s="143">
        <f t="shared" ref="J178:J219" si="8">I178-(I178*0.08)</f>
        <v>340.86</v>
      </c>
    </row>
    <row r="179" spans="1:10" s="80" customFormat="1" ht="30" customHeight="1" x14ac:dyDescent="0.25">
      <c r="A179" s="77">
        <v>34935</v>
      </c>
      <c r="B179" s="178"/>
      <c r="C179" s="178"/>
      <c r="D179" s="189"/>
      <c r="E179" s="78" t="s">
        <v>38</v>
      </c>
      <c r="F179" s="78" t="s">
        <v>136</v>
      </c>
      <c r="G179" s="79" t="s">
        <v>0</v>
      </c>
      <c r="H179" s="79" t="s">
        <v>5</v>
      </c>
      <c r="I179" s="120">
        <v>370.5</v>
      </c>
      <c r="J179" s="143">
        <f t="shared" si="8"/>
        <v>340.86</v>
      </c>
    </row>
    <row r="180" spans="1:10" s="80" customFormat="1" ht="45" x14ac:dyDescent="0.25">
      <c r="A180" s="77">
        <v>34947</v>
      </c>
      <c r="B180" s="81" t="s">
        <v>375</v>
      </c>
      <c r="C180" s="82" t="s">
        <v>376</v>
      </c>
      <c r="D180" s="82"/>
      <c r="E180" s="78" t="s">
        <v>38</v>
      </c>
      <c r="F180" s="78" t="s">
        <v>99</v>
      </c>
      <c r="G180" s="79" t="s">
        <v>0</v>
      </c>
      <c r="H180" s="79" t="s">
        <v>6</v>
      </c>
      <c r="I180" s="120">
        <v>157.6</v>
      </c>
      <c r="J180" s="143">
        <f t="shared" si="8"/>
        <v>144.99199999999999</v>
      </c>
    </row>
    <row r="181" spans="1:10" s="80" customFormat="1" ht="24.75" customHeight="1" x14ac:dyDescent="0.25">
      <c r="A181" s="83">
        <v>34938</v>
      </c>
      <c r="B181" s="177" t="s">
        <v>377</v>
      </c>
      <c r="C181" s="178" t="s">
        <v>376</v>
      </c>
      <c r="D181" s="84"/>
      <c r="E181" s="85" t="s">
        <v>38</v>
      </c>
      <c r="F181" s="85" t="s">
        <v>51</v>
      </c>
      <c r="G181" s="86" t="s">
        <v>0</v>
      </c>
      <c r="H181" s="86" t="s">
        <v>5</v>
      </c>
      <c r="I181" s="121">
        <v>441.2</v>
      </c>
      <c r="J181" s="143">
        <f t="shared" si="8"/>
        <v>405.904</v>
      </c>
    </row>
    <row r="182" spans="1:10" s="80" customFormat="1" ht="24.75" customHeight="1" x14ac:dyDescent="0.25">
      <c r="A182" s="83">
        <v>34937</v>
      </c>
      <c r="B182" s="177"/>
      <c r="C182" s="178"/>
      <c r="D182" s="84"/>
      <c r="E182" s="85" t="s">
        <v>38</v>
      </c>
      <c r="F182" s="85" t="s">
        <v>136</v>
      </c>
      <c r="G182" s="86" t="s">
        <v>0</v>
      </c>
      <c r="H182" s="86" t="s">
        <v>5</v>
      </c>
      <c r="I182" s="121">
        <v>441.2</v>
      </c>
      <c r="J182" s="143">
        <f t="shared" si="8"/>
        <v>405.904</v>
      </c>
    </row>
    <row r="183" spans="1:10" ht="24" customHeight="1" x14ac:dyDescent="0.25">
      <c r="A183" s="34">
        <v>20229</v>
      </c>
      <c r="B183" s="179" t="s">
        <v>125</v>
      </c>
      <c r="C183" s="153"/>
      <c r="D183" s="154"/>
      <c r="E183" s="154"/>
      <c r="F183" s="56" t="s">
        <v>38</v>
      </c>
      <c r="G183" s="56" t="s">
        <v>0</v>
      </c>
      <c r="H183" s="64" t="s">
        <v>5</v>
      </c>
      <c r="I183" s="118">
        <v>486.5</v>
      </c>
      <c r="J183" s="133">
        <f t="shared" si="8"/>
        <v>447.58</v>
      </c>
    </row>
    <row r="184" spans="1:10" ht="21" customHeight="1" x14ac:dyDescent="0.25">
      <c r="A184" s="34">
        <v>20138</v>
      </c>
      <c r="B184" s="180"/>
      <c r="C184" s="153"/>
      <c r="D184" s="154"/>
      <c r="E184" s="154"/>
      <c r="F184" s="56" t="s">
        <v>20</v>
      </c>
      <c r="G184" s="56" t="s">
        <v>0</v>
      </c>
      <c r="H184" s="64" t="s">
        <v>5</v>
      </c>
      <c r="I184" s="118">
        <v>486.5</v>
      </c>
      <c r="J184" s="133">
        <f t="shared" si="8"/>
        <v>447.58</v>
      </c>
    </row>
    <row r="185" spans="1:10" ht="45" x14ac:dyDescent="0.25">
      <c r="A185" s="34">
        <v>20317</v>
      </c>
      <c r="B185" s="2" t="s">
        <v>163</v>
      </c>
      <c r="C185" s="50" t="s">
        <v>164</v>
      </c>
      <c r="D185" s="51"/>
      <c r="E185" s="51" t="s">
        <v>27</v>
      </c>
      <c r="F185" s="56" t="s">
        <v>86</v>
      </c>
      <c r="G185" s="56" t="s">
        <v>2</v>
      </c>
      <c r="H185" s="64" t="s">
        <v>5</v>
      </c>
      <c r="I185" s="118">
        <v>507.7</v>
      </c>
      <c r="J185" s="133">
        <f t="shared" si="8"/>
        <v>467.084</v>
      </c>
    </row>
    <row r="186" spans="1:10" ht="28.5" customHeight="1" x14ac:dyDescent="0.25">
      <c r="A186" s="34">
        <v>20141</v>
      </c>
      <c r="B186" s="2" t="s">
        <v>126</v>
      </c>
      <c r="C186" s="50" t="s">
        <v>100</v>
      </c>
      <c r="D186" s="51"/>
      <c r="E186" s="51" t="s">
        <v>38</v>
      </c>
      <c r="F186" s="56" t="s">
        <v>52</v>
      </c>
      <c r="G186" s="56" t="s">
        <v>0</v>
      </c>
      <c r="H186" s="64" t="s">
        <v>5</v>
      </c>
      <c r="I186" s="118">
        <v>593.29999999999995</v>
      </c>
      <c r="J186" s="133">
        <f t="shared" si="8"/>
        <v>545.83600000000001</v>
      </c>
    </row>
    <row r="187" spans="1:10" s="80" customFormat="1" ht="45" x14ac:dyDescent="0.25">
      <c r="A187" s="77">
        <v>35310</v>
      </c>
      <c r="B187" s="94" t="s">
        <v>378</v>
      </c>
      <c r="C187" s="94" t="s">
        <v>379</v>
      </c>
      <c r="D187" s="79"/>
      <c r="E187" s="79" t="s">
        <v>38</v>
      </c>
      <c r="F187" s="79" t="s">
        <v>54</v>
      </c>
      <c r="G187" s="79" t="s">
        <v>53</v>
      </c>
      <c r="H187" s="85" t="s">
        <v>5</v>
      </c>
      <c r="I187" s="122">
        <v>966.4</v>
      </c>
      <c r="J187" s="133">
        <f t="shared" si="8"/>
        <v>889.08799999999997</v>
      </c>
    </row>
    <row r="188" spans="1:10" ht="30" x14ac:dyDescent="0.25">
      <c r="A188" s="34">
        <v>20146</v>
      </c>
      <c r="B188" s="174" t="s">
        <v>128</v>
      </c>
      <c r="C188" s="174" t="s">
        <v>127</v>
      </c>
      <c r="D188" s="166"/>
      <c r="E188" s="51" t="s">
        <v>84</v>
      </c>
      <c r="F188" s="56" t="s">
        <v>11</v>
      </c>
      <c r="G188" s="56" t="s">
        <v>2</v>
      </c>
      <c r="H188" s="64" t="s">
        <v>5</v>
      </c>
      <c r="I188" s="118">
        <v>407.4</v>
      </c>
      <c r="J188" s="133">
        <f t="shared" si="8"/>
        <v>374.80799999999999</v>
      </c>
    </row>
    <row r="189" spans="1:10" x14ac:dyDescent="0.25">
      <c r="A189" s="34">
        <v>20232</v>
      </c>
      <c r="B189" s="162"/>
      <c r="C189" s="162"/>
      <c r="D189" s="163"/>
      <c r="E189" s="51" t="s">
        <v>38</v>
      </c>
      <c r="F189" s="3" t="s">
        <v>20</v>
      </c>
      <c r="G189" s="56" t="s">
        <v>2</v>
      </c>
      <c r="H189" s="64" t="s">
        <v>5</v>
      </c>
      <c r="I189" s="118">
        <v>407.4</v>
      </c>
      <c r="J189" s="133">
        <f t="shared" si="8"/>
        <v>374.80799999999999</v>
      </c>
    </row>
    <row r="190" spans="1:10" ht="48.75" customHeight="1" x14ac:dyDescent="0.25">
      <c r="A190" s="34">
        <v>20308</v>
      </c>
      <c r="B190" s="4" t="s">
        <v>128</v>
      </c>
      <c r="C190" s="53" t="s">
        <v>127</v>
      </c>
      <c r="D190" s="55"/>
      <c r="E190" s="51" t="s">
        <v>189</v>
      </c>
      <c r="F190" s="3" t="s">
        <v>159</v>
      </c>
      <c r="G190" s="56" t="s">
        <v>2</v>
      </c>
      <c r="H190" s="64" t="s">
        <v>5</v>
      </c>
      <c r="I190" s="118">
        <v>418.9</v>
      </c>
      <c r="J190" s="133">
        <f t="shared" si="8"/>
        <v>385.38799999999998</v>
      </c>
    </row>
    <row r="191" spans="1:10" ht="31.5" customHeight="1" x14ac:dyDescent="0.25">
      <c r="A191" s="34">
        <v>20150</v>
      </c>
      <c r="B191" s="2" t="s">
        <v>129</v>
      </c>
      <c r="C191" s="50" t="s">
        <v>56</v>
      </c>
      <c r="D191" s="51"/>
      <c r="E191" s="51" t="s">
        <v>38</v>
      </c>
      <c r="F191" s="56" t="s">
        <v>68</v>
      </c>
      <c r="G191" s="56" t="s">
        <v>53</v>
      </c>
      <c r="H191" s="64" t="s">
        <v>5</v>
      </c>
      <c r="I191" s="118">
        <v>559.9</v>
      </c>
      <c r="J191" s="133">
        <f t="shared" si="8"/>
        <v>515.10799999999995</v>
      </c>
    </row>
    <row r="192" spans="1:10" ht="49.5" customHeight="1" x14ac:dyDescent="0.25">
      <c r="A192" s="34">
        <v>20324</v>
      </c>
      <c r="B192" s="57" t="s">
        <v>174</v>
      </c>
      <c r="C192" s="50" t="s">
        <v>173</v>
      </c>
      <c r="D192" s="51"/>
      <c r="E192" s="51" t="s">
        <v>38</v>
      </c>
      <c r="F192" s="56" t="s">
        <v>18</v>
      </c>
      <c r="G192" s="56" t="s">
        <v>0</v>
      </c>
      <c r="H192" s="56" t="s">
        <v>5</v>
      </c>
      <c r="I192" s="118">
        <v>545.1</v>
      </c>
      <c r="J192" s="133">
        <f t="shared" si="8"/>
        <v>501.49200000000002</v>
      </c>
    </row>
    <row r="193" spans="1:10" ht="49.5" customHeight="1" x14ac:dyDescent="0.25">
      <c r="A193" s="34">
        <v>29908</v>
      </c>
      <c r="B193" s="57" t="s">
        <v>282</v>
      </c>
      <c r="C193" s="50" t="s">
        <v>283</v>
      </c>
      <c r="D193" s="51"/>
      <c r="E193" s="51" t="s">
        <v>38</v>
      </c>
      <c r="F193" s="56" t="s">
        <v>68</v>
      </c>
      <c r="G193" s="56" t="s">
        <v>53</v>
      </c>
      <c r="H193" s="56" t="s">
        <v>5</v>
      </c>
      <c r="I193" s="118">
        <v>549</v>
      </c>
      <c r="J193" s="133">
        <f t="shared" si="8"/>
        <v>505.08</v>
      </c>
    </row>
    <row r="194" spans="1:10" ht="15" x14ac:dyDescent="0.25">
      <c r="A194" s="155" t="s">
        <v>101</v>
      </c>
      <c r="B194" s="155"/>
      <c r="C194" s="155"/>
      <c r="D194" s="155"/>
      <c r="E194" s="155"/>
      <c r="F194" s="155"/>
      <c r="G194" s="155"/>
      <c r="H194" s="155"/>
      <c r="I194" s="155"/>
      <c r="J194" s="155"/>
    </row>
    <row r="195" spans="1:10" ht="51" customHeight="1" x14ac:dyDescent="0.25">
      <c r="A195" s="6">
        <v>33457</v>
      </c>
      <c r="B195" s="70" t="s">
        <v>351</v>
      </c>
      <c r="C195" s="53" t="s">
        <v>71</v>
      </c>
      <c r="D195" s="71" t="s">
        <v>21</v>
      </c>
      <c r="E195" s="55" t="s">
        <v>27</v>
      </c>
      <c r="F195" s="64" t="s">
        <v>74</v>
      </c>
      <c r="G195" s="64" t="s">
        <v>73</v>
      </c>
      <c r="H195" s="64" t="s">
        <v>5</v>
      </c>
      <c r="I195" s="118">
        <v>157.6</v>
      </c>
      <c r="J195" s="132">
        <f t="shared" si="8"/>
        <v>144.99199999999999</v>
      </c>
    </row>
    <row r="196" spans="1:10" ht="48" customHeight="1" x14ac:dyDescent="0.25">
      <c r="A196" s="34">
        <v>33461</v>
      </c>
      <c r="B196" s="1" t="s">
        <v>354</v>
      </c>
      <c r="C196" s="44" t="s">
        <v>75</v>
      </c>
      <c r="D196" s="11" t="s">
        <v>21</v>
      </c>
      <c r="E196" s="51" t="s">
        <v>27</v>
      </c>
      <c r="F196" s="56" t="s">
        <v>45</v>
      </c>
      <c r="G196" s="56" t="s">
        <v>73</v>
      </c>
      <c r="H196" s="64" t="s">
        <v>5</v>
      </c>
      <c r="I196" s="118">
        <v>176.1</v>
      </c>
      <c r="J196" s="132">
        <f t="shared" si="8"/>
        <v>162.012</v>
      </c>
    </row>
    <row r="197" spans="1:10" ht="48" customHeight="1" x14ac:dyDescent="0.25">
      <c r="A197" s="34">
        <v>33460</v>
      </c>
      <c r="B197" s="1" t="s">
        <v>371</v>
      </c>
      <c r="C197" s="44" t="s">
        <v>75</v>
      </c>
      <c r="D197" s="11" t="s">
        <v>21</v>
      </c>
      <c r="E197" s="74" t="s">
        <v>38</v>
      </c>
      <c r="F197" s="75" t="s">
        <v>18</v>
      </c>
      <c r="G197" s="75" t="s">
        <v>372</v>
      </c>
      <c r="H197" s="76" t="s">
        <v>5</v>
      </c>
      <c r="I197" s="118">
        <v>176.9</v>
      </c>
      <c r="J197" s="132">
        <f t="shared" si="8"/>
        <v>162.74799999999999</v>
      </c>
    </row>
    <row r="198" spans="1:10" ht="45.75" customHeight="1" x14ac:dyDescent="0.25">
      <c r="A198" s="10">
        <v>33459</v>
      </c>
      <c r="B198" s="45" t="s">
        <v>353</v>
      </c>
      <c r="C198" s="46" t="s">
        <v>352</v>
      </c>
      <c r="D198" s="11" t="s">
        <v>21</v>
      </c>
      <c r="E198" s="51" t="s">
        <v>27</v>
      </c>
      <c r="F198" s="56" t="s">
        <v>107</v>
      </c>
      <c r="G198" s="56" t="s">
        <v>73</v>
      </c>
      <c r="H198" s="64" t="s">
        <v>5</v>
      </c>
      <c r="I198" s="118">
        <v>117.4</v>
      </c>
      <c r="J198" s="132">
        <f t="shared" si="8"/>
        <v>108.00800000000001</v>
      </c>
    </row>
    <row r="199" spans="1:10" ht="45.75" customHeight="1" x14ac:dyDescent="0.25">
      <c r="A199" s="10">
        <v>33458</v>
      </c>
      <c r="B199" s="45" t="s">
        <v>353</v>
      </c>
      <c r="C199" s="46" t="s">
        <v>175</v>
      </c>
      <c r="D199" s="11" t="s">
        <v>21</v>
      </c>
      <c r="E199" s="51" t="s">
        <v>27</v>
      </c>
      <c r="F199" s="13" t="s">
        <v>86</v>
      </c>
      <c r="G199" s="56" t="s">
        <v>73</v>
      </c>
      <c r="H199" s="64" t="s">
        <v>5</v>
      </c>
      <c r="I199" s="118">
        <v>120.1</v>
      </c>
      <c r="J199" s="132">
        <f t="shared" si="8"/>
        <v>110.49199999999999</v>
      </c>
    </row>
    <row r="200" spans="1:10" ht="60" x14ac:dyDescent="0.25">
      <c r="A200" s="34">
        <v>33456</v>
      </c>
      <c r="B200" s="2" t="s">
        <v>348</v>
      </c>
      <c r="C200" s="50" t="s">
        <v>350</v>
      </c>
      <c r="D200" s="11" t="s">
        <v>21</v>
      </c>
      <c r="E200" s="51" t="s">
        <v>27</v>
      </c>
      <c r="F200" s="56" t="s">
        <v>50</v>
      </c>
      <c r="G200" s="56" t="s">
        <v>73</v>
      </c>
      <c r="H200" s="64" t="s">
        <v>5</v>
      </c>
      <c r="I200" s="118">
        <v>142.4</v>
      </c>
      <c r="J200" s="132">
        <f t="shared" si="8"/>
        <v>131.00800000000001</v>
      </c>
    </row>
    <row r="201" spans="1:10" ht="60" x14ac:dyDescent="0.25">
      <c r="A201" s="34">
        <v>33455</v>
      </c>
      <c r="B201" s="2" t="s">
        <v>348</v>
      </c>
      <c r="C201" s="50" t="s">
        <v>349</v>
      </c>
      <c r="D201" s="11" t="s">
        <v>21</v>
      </c>
      <c r="E201" s="51" t="s">
        <v>27</v>
      </c>
      <c r="F201" s="13" t="s">
        <v>86</v>
      </c>
      <c r="G201" s="56" t="s">
        <v>73</v>
      </c>
      <c r="H201" s="64" t="s">
        <v>5</v>
      </c>
      <c r="I201" s="118">
        <v>145.1</v>
      </c>
      <c r="J201" s="132">
        <f t="shared" si="8"/>
        <v>133.49199999999999</v>
      </c>
    </row>
    <row r="202" spans="1:10" ht="45" x14ac:dyDescent="0.25">
      <c r="A202" s="8">
        <v>20189</v>
      </c>
      <c r="B202" s="14" t="s">
        <v>130</v>
      </c>
      <c r="C202" s="52" t="s">
        <v>76</v>
      </c>
      <c r="D202" s="11" t="s">
        <v>21</v>
      </c>
      <c r="E202" s="54" t="s">
        <v>27</v>
      </c>
      <c r="F202" s="63" t="s">
        <v>18</v>
      </c>
      <c r="G202" s="63" t="s">
        <v>55</v>
      </c>
      <c r="H202" s="64" t="s">
        <v>5</v>
      </c>
      <c r="I202" s="119">
        <v>180</v>
      </c>
      <c r="J202" s="132">
        <f t="shared" si="8"/>
        <v>165.6</v>
      </c>
    </row>
    <row r="203" spans="1:10" ht="45" customHeight="1" x14ac:dyDescent="0.25">
      <c r="A203" s="34">
        <v>33463</v>
      </c>
      <c r="B203" s="50" t="s">
        <v>355</v>
      </c>
      <c r="C203" s="44" t="s">
        <v>356</v>
      </c>
      <c r="D203" s="51" t="s">
        <v>178</v>
      </c>
      <c r="E203" s="51" t="s">
        <v>27</v>
      </c>
      <c r="F203" s="56" t="s">
        <v>179</v>
      </c>
      <c r="G203" s="56" t="s">
        <v>73</v>
      </c>
      <c r="H203" s="56" t="s">
        <v>5</v>
      </c>
      <c r="I203" s="127">
        <v>157.6</v>
      </c>
      <c r="J203" s="130">
        <f t="shared" si="8"/>
        <v>144.99199999999999</v>
      </c>
    </row>
    <row r="204" spans="1:10" ht="45" customHeight="1" x14ac:dyDescent="0.25">
      <c r="A204" s="8">
        <v>33462</v>
      </c>
      <c r="B204" s="47" t="s">
        <v>357</v>
      </c>
      <c r="C204" s="47" t="s">
        <v>356</v>
      </c>
      <c r="D204" s="51" t="s">
        <v>178</v>
      </c>
      <c r="E204" s="51" t="s">
        <v>38</v>
      </c>
      <c r="F204" s="56" t="s">
        <v>159</v>
      </c>
      <c r="G204" s="56" t="s">
        <v>73</v>
      </c>
      <c r="H204" s="56" t="s">
        <v>5</v>
      </c>
      <c r="I204" s="127">
        <v>157.6</v>
      </c>
      <c r="J204" s="130">
        <f t="shared" si="8"/>
        <v>144.99199999999999</v>
      </c>
    </row>
    <row r="205" spans="1:10" ht="45" customHeight="1" x14ac:dyDescent="0.25">
      <c r="A205" s="34">
        <v>20224</v>
      </c>
      <c r="B205" s="50" t="s">
        <v>284</v>
      </c>
      <c r="C205" s="50" t="s">
        <v>286</v>
      </c>
      <c r="D205" s="11" t="s">
        <v>44</v>
      </c>
      <c r="E205" s="51" t="s">
        <v>38</v>
      </c>
      <c r="F205" s="56" t="s">
        <v>159</v>
      </c>
      <c r="G205" s="56" t="s">
        <v>285</v>
      </c>
      <c r="H205" s="56" t="s">
        <v>5</v>
      </c>
      <c r="I205" s="127">
        <v>174.8</v>
      </c>
      <c r="J205" s="130">
        <f t="shared" si="8"/>
        <v>160.816</v>
      </c>
    </row>
    <row r="206" spans="1:10" ht="45" customHeight="1" x14ac:dyDescent="0.25">
      <c r="A206" s="34">
        <v>20187</v>
      </c>
      <c r="B206" s="50" t="s">
        <v>287</v>
      </c>
      <c r="C206" s="50" t="s">
        <v>288</v>
      </c>
      <c r="D206" s="11" t="s">
        <v>21</v>
      </c>
      <c r="E206" s="51" t="s">
        <v>27</v>
      </c>
      <c r="F206" s="56" t="s">
        <v>68</v>
      </c>
      <c r="G206" s="56" t="s">
        <v>55</v>
      </c>
      <c r="H206" s="56" t="s">
        <v>5</v>
      </c>
      <c r="I206" s="127">
        <v>103.3</v>
      </c>
      <c r="J206" s="130">
        <f t="shared" si="8"/>
        <v>95.036000000000001</v>
      </c>
    </row>
    <row r="207" spans="1:10" ht="45" customHeight="1" x14ac:dyDescent="0.25">
      <c r="A207" s="8">
        <v>32175</v>
      </c>
      <c r="B207" s="39" t="s">
        <v>303</v>
      </c>
      <c r="C207" s="63" t="s">
        <v>304</v>
      </c>
      <c r="D207" s="51"/>
      <c r="E207" s="63" t="s">
        <v>38</v>
      </c>
      <c r="F207" s="56"/>
      <c r="G207" s="63" t="s">
        <v>0</v>
      </c>
      <c r="H207" s="63" t="s">
        <v>5</v>
      </c>
      <c r="I207" s="127">
        <v>194.8</v>
      </c>
      <c r="J207" s="130">
        <f t="shared" si="8"/>
        <v>179.21600000000001</v>
      </c>
    </row>
    <row r="208" spans="1:10" ht="45" customHeight="1" x14ac:dyDescent="0.25">
      <c r="A208" s="34">
        <v>32173</v>
      </c>
      <c r="B208" s="15" t="s">
        <v>305</v>
      </c>
      <c r="C208" s="56" t="s">
        <v>306</v>
      </c>
      <c r="D208" s="51"/>
      <c r="E208" s="63" t="s">
        <v>38</v>
      </c>
      <c r="F208" s="56"/>
      <c r="G208" s="56" t="s">
        <v>55</v>
      </c>
      <c r="H208" s="63" t="s">
        <v>5</v>
      </c>
      <c r="I208" s="127">
        <v>154.9</v>
      </c>
      <c r="J208" s="130">
        <f t="shared" si="8"/>
        <v>142.50800000000001</v>
      </c>
    </row>
    <row r="209" spans="1:10" ht="45" customHeight="1" x14ac:dyDescent="0.25">
      <c r="A209" s="34">
        <v>32174</v>
      </c>
      <c r="B209" s="1" t="s">
        <v>307</v>
      </c>
      <c r="C209" s="56" t="s">
        <v>308</v>
      </c>
      <c r="D209" s="51"/>
      <c r="E209" s="56" t="s">
        <v>38</v>
      </c>
      <c r="F209" s="56"/>
      <c r="G209" s="56" t="s">
        <v>55</v>
      </c>
      <c r="H209" s="56" t="s">
        <v>5</v>
      </c>
      <c r="I209" s="127">
        <v>154.9</v>
      </c>
      <c r="J209" s="130">
        <f t="shared" si="8"/>
        <v>142.50800000000001</v>
      </c>
    </row>
    <row r="210" spans="1:10" ht="45" customHeight="1" x14ac:dyDescent="0.25">
      <c r="A210" s="34">
        <v>32488</v>
      </c>
      <c r="B210" s="15" t="s">
        <v>313</v>
      </c>
      <c r="C210" s="56" t="s">
        <v>315</v>
      </c>
      <c r="D210" s="51" t="s">
        <v>44</v>
      </c>
      <c r="E210" s="56"/>
      <c r="F210" s="56"/>
      <c r="G210" s="56" t="s">
        <v>0</v>
      </c>
      <c r="H210" s="56" t="s">
        <v>5</v>
      </c>
      <c r="I210" s="127">
        <v>176.6</v>
      </c>
      <c r="J210" s="130">
        <f t="shared" si="8"/>
        <v>162.47199999999998</v>
      </c>
    </row>
    <row r="211" spans="1:10" ht="45" customHeight="1" x14ac:dyDescent="0.25">
      <c r="A211" s="34">
        <v>32487</v>
      </c>
      <c r="B211" s="15" t="s">
        <v>314</v>
      </c>
      <c r="C211" s="51" t="s">
        <v>316</v>
      </c>
      <c r="D211" s="51" t="s">
        <v>44</v>
      </c>
      <c r="E211" s="56"/>
      <c r="F211" s="56"/>
      <c r="G211" s="56" t="s">
        <v>0</v>
      </c>
      <c r="H211" s="56" t="s">
        <v>5</v>
      </c>
      <c r="I211" s="118">
        <v>171.4</v>
      </c>
      <c r="J211" s="130">
        <f t="shared" si="8"/>
        <v>157.68800000000002</v>
      </c>
    </row>
    <row r="212" spans="1:10" ht="45" customHeight="1" x14ac:dyDescent="0.25">
      <c r="A212" s="27">
        <v>33139</v>
      </c>
      <c r="B212" s="72" t="s">
        <v>338</v>
      </c>
      <c r="C212" s="60" t="s">
        <v>339</v>
      </c>
      <c r="D212" s="54"/>
      <c r="E212" s="63" t="s">
        <v>38</v>
      </c>
      <c r="F212" s="63"/>
      <c r="G212" s="63" t="s">
        <v>340</v>
      </c>
      <c r="H212" s="63" t="s">
        <v>5</v>
      </c>
      <c r="I212" s="119">
        <v>152.5</v>
      </c>
      <c r="J212" s="140">
        <f t="shared" si="8"/>
        <v>140.30000000000001</v>
      </c>
    </row>
    <row r="213" spans="1:10" ht="15" x14ac:dyDescent="0.25">
      <c r="A213" s="155" t="s">
        <v>102</v>
      </c>
      <c r="B213" s="155"/>
      <c r="C213" s="155"/>
      <c r="D213" s="155"/>
      <c r="E213" s="155"/>
      <c r="F213" s="155"/>
      <c r="G213" s="155"/>
      <c r="H213" s="155"/>
      <c r="I213" s="155"/>
      <c r="J213" s="155"/>
    </row>
    <row r="214" spans="1:10" ht="30" x14ac:dyDescent="0.25">
      <c r="A214" s="27">
        <v>20190</v>
      </c>
      <c r="B214" s="73" t="s">
        <v>131</v>
      </c>
      <c r="C214" s="59" t="s">
        <v>103</v>
      </c>
      <c r="D214" s="60"/>
      <c r="E214" s="60" t="s">
        <v>38</v>
      </c>
      <c r="F214" s="42" t="s">
        <v>77</v>
      </c>
      <c r="G214" s="42" t="s">
        <v>3</v>
      </c>
      <c r="H214" s="42" t="s">
        <v>5</v>
      </c>
      <c r="I214" s="118">
        <v>343.4</v>
      </c>
      <c r="J214" s="132">
        <f t="shared" si="8"/>
        <v>315.928</v>
      </c>
    </row>
    <row r="215" spans="1:10" ht="30" x14ac:dyDescent="0.25">
      <c r="A215" s="34">
        <v>33110</v>
      </c>
      <c r="B215" s="57" t="s">
        <v>131</v>
      </c>
      <c r="C215" s="50" t="s">
        <v>103</v>
      </c>
      <c r="D215" s="51"/>
      <c r="E215" s="51" t="s">
        <v>38</v>
      </c>
      <c r="F215" s="56" t="s">
        <v>187</v>
      </c>
      <c r="G215" s="56" t="s">
        <v>3</v>
      </c>
      <c r="H215" s="56" t="s">
        <v>5</v>
      </c>
      <c r="I215" s="118">
        <v>343.4</v>
      </c>
      <c r="J215" s="132">
        <f t="shared" si="8"/>
        <v>315.928</v>
      </c>
    </row>
    <row r="216" spans="1:10" ht="30" x14ac:dyDescent="0.25">
      <c r="A216" s="34">
        <v>20192</v>
      </c>
      <c r="B216" s="57" t="s">
        <v>132</v>
      </c>
      <c r="C216" s="50" t="s">
        <v>104</v>
      </c>
      <c r="D216" s="51"/>
      <c r="E216" s="51" t="s">
        <v>38</v>
      </c>
      <c r="F216" s="56" t="s">
        <v>77</v>
      </c>
      <c r="G216" s="56" t="s">
        <v>3</v>
      </c>
      <c r="H216" s="56" t="s">
        <v>5</v>
      </c>
      <c r="I216" s="118">
        <v>324.60000000000002</v>
      </c>
      <c r="J216" s="132">
        <f t="shared" si="8"/>
        <v>298.63200000000001</v>
      </c>
    </row>
    <row r="217" spans="1:10" ht="30" x14ac:dyDescent="0.25">
      <c r="A217" s="34">
        <v>33112</v>
      </c>
      <c r="B217" s="57" t="s">
        <v>132</v>
      </c>
      <c r="C217" s="50" t="s">
        <v>104</v>
      </c>
      <c r="D217" s="51"/>
      <c r="E217" s="51" t="s">
        <v>38</v>
      </c>
      <c r="F217" s="56" t="s">
        <v>187</v>
      </c>
      <c r="G217" s="56" t="s">
        <v>3</v>
      </c>
      <c r="H217" s="56" t="s">
        <v>5</v>
      </c>
      <c r="I217" s="118">
        <v>326.60000000000002</v>
      </c>
      <c r="J217" s="132">
        <f t="shared" si="8"/>
        <v>300.47200000000004</v>
      </c>
    </row>
    <row r="218" spans="1:10" ht="30" x14ac:dyDescent="0.25">
      <c r="A218" s="112">
        <v>20193</v>
      </c>
      <c r="B218" s="110" t="s">
        <v>133</v>
      </c>
      <c r="C218" s="110" t="s">
        <v>105</v>
      </c>
      <c r="D218" s="111"/>
      <c r="E218" s="111" t="s">
        <v>38</v>
      </c>
      <c r="F218" s="112" t="s">
        <v>77</v>
      </c>
      <c r="G218" s="112" t="s">
        <v>3</v>
      </c>
      <c r="H218" s="112" t="s">
        <v>5</v>
      </c>
      <c r="I218" s="115">
        <v>340.4</v>
      </c>
      <c r="J218" s="133">
        <f t="shared" si="8"/>
        <v>313.16800000000001</v>
      </c>
    </row>
    <row r="219" spans="1:10" ht="30" x14ac:dyDescent="0.25">
      <c r="A219" s="112">
        <v>33111</v>
      </c>
      <c r="B219" s="110" t="s">
        <v>133</v>
      </c>
      <c r="C219" s="110" t="s">
        <v>105</v>
      </c>
      <c r="D219" s="111"/>
      <c r="E219" s="111" t="s">
        <v>38</v>
      </c>
      <c r="F219" s="112" t="s">
        <v>187</v>
      </c>
      <c r="G219" s="112" t="s">
        <v>3</v>
      </c>
      <c r="H219" s="112" t="s">
        <v>5</v>
      </c>
      <c r="I219" s="115">
        <v>340.4</v>
      </c>
      <c r="J219" s="133">
        <f t="shared" si="8"/>
        <v>313.16800000000001</v>
      </c>
    </row>
  </sheetData>
  <mergeCells count="107">
    <mergeCell ref="I10:I11"/>
    <mergeCell ref="B102:B103"/>
    <mergeCell ref="C102:C103"/>
    <mergeCell ref="B97:B98"/>
    <mergeCell ref="E97:E98"/>
    <mergeCell ref="C97:C98"/>
    <mergeCell ref="D97:D98"/>
    <mergeCell ref="H167:H168"/>
    <mergeCell ref="B167:B168"/>
    <mergeCell ref="C167:C168"/>
    <mergeCell ref="E167:E168"/>
    <mergeCell ref="B154:B155"/>
    <mergeCell ref="C154:C155"/>
    <mergeCell ref="E154:E155"/>
    <mergeCell ref="D154:D155"/>
    <mergeCell ref="E151:E152"/>
    <mergeCell ref="B95:B96"/>
    <mergeCell ref="C95:C96"/>
    <mergeCell ref="D95:D96"/>
    <mergeCell ref="E95:E96"/>
    <mergeCell ref="B99:B100"/>
    <mergeCell ref="C99:C100"/>
    <mergeCell ref="B37:B38"/>
    <mergeCell ref="C37:C38"/>
    <mergeCell ref="A194:J194"/>
    <mergeCell ref="A213:J213"/>
    <mergeCell ref="C183:C184"/>
    <mergeCell ref="D183:D184"/>
    <mergeCell ref="E183:E184"/>
    <mergeCell ref="B183:B184"/>
    <mergeCell ref="B188:B189"/>
    <mergeCell ref="C188:C189"/>
    <mergeCell ref="D188:D189"/>
    <mergeCell ref="A177:J177"/>
    <mergeCell ref="B151:B152"/>
    <mergeCell ref="C151:C153"/>
    <mergeCell ref="G167:G168"/>
    <mergeCell ref="B169:B171"/>
    <mergeCell ref="B172:B173"/>
    <mergeCell ref="B178:B179"/>
    <mergeCell ref="C178:C179"/>
    <mergeCell ref="D178:D179"/>
    <mergeCell ref="B181:B182"/>
    <mergeCell ref="C181:C182"/>
    <mergeCell ref="B174:B175"/>
    <mergeCell ref="C174:C175"/>
    <mergeCell ref="D174:D175"/>
    <mergeCell ref="E174:E175"/>
    <mergeCell ref="C79:C80"/>
    <mergeCell ref="D79:D80"/>
    <mergeCell ref="A78:J78"/>
    <mergeCell ref="B84:B85"/>
    <mergeCell ref="C84:C85"/>
    <mergeCell ref="D84:D85"/>
    <mergeCell ref="C104:C106"/>
    <mergeCell ref="A139:J139"/>
    <mergeCell ref="A150:J150"/>
    <mergeCell ref="A110:J110"/>
    <mergeCell ref="B118:B119"/>
    <mergeCell ref="E84:E85"/>
    <mergeCell ref="C120:C121"/>
    <mergeCell ref="D120:D121"/>
    <mergeCell ref="C118:C119"/>
    <mergeCell ref="D118:D119"/>
    <mergeCell ref="B120:B121"/>
    <mergeCell ref="A93:J93"/>
    <mergeCell ref="D39:D40"/>
    <mergeCell ref="E39:E40"/>
    <mergeCell ref="A34:J34"/>
    <mergeCell ref="E19:E20"/>
    <mergeCell ref="D19:D21"/>
    <mergeCell ref="C19:C21"/>
    <mergeCell ref="B65:B66"/>
    <mergeCell ref="C52:C53"/>
    <mergeCell ref="C54:C55"/>
    <mergeCell ref="D54:D55"/>
    <mergeCell ref="D37:D38"/>
    <mergeCell ref="C39:C40"/>
    <mergeCell ref="B52:B53"/>
    <mergeCell ref="E37:E38"/>
    <mergeCell ref="A49:J49"/>
    <mergeCell ref="C56:C57"/>
    <mergeCell ref="D56:D57"/>
    <mergeCell ref="B1:J1"/>
    <mergeCell ref="A4:J4"/>
    <mergeCell ref="A5:J5"/>
    <mergeCell ref="A6:J6"/>
    <mergeCell ref="C82:C83"/>
    <mergeCell ref="D82:D83"/>
    <mergeCell ref="A9:J9"/>
    <mergeCell ref="A12:J12"/>
    <mergeCell ref="B50:B51"/>
    <mergeCell ref="C50:C51"/>
    <mergeCell ref="D50:D51"/>
    <mergeCell ref="J10:J11"/>
    <mergeCell ref="C26:C27"/>
    <mergeCell ref="D26:D27"/>
    <mergeCell ref="A10:A11"/>
    <mergeCell ref="B10:B11"/>
    <mergeCell ref="C10:C11"/>
    <mergeCell ref="D10:D11"/>
    <mergeCell ref="E10:E11"/>
    <mergeCell ref="F10:F11"/>
    <mergeCell ref="G10:G11"/>
    <mergeCell ref="H10:H11"/>
    <mergeCell ref="D16:D18"/>
    <mergeCell ref="C16:C18"/>
  </mergeCells>
  <pageMargins left="0.59055118110236227" right="0.19685039370078741" top="0.35433070866141736" bottom="0.35433070866141736" header="0.31496062992125984" footer="0.31496062992125984"/>
  <pageSetup paperSize="9" scale="55" orientation="portrait" r:id="rId1"/>
  <rowBreaks count="1" manualBreakCount="1">
    <brk id="153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60" workbookViewId="0"/>
  </sheetViews>
  <sheetFormatPr defaultRowHeight="15" x14ac:dyDescent="0.25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РФ КОЛБ.ИЗД.</vt:lpstr>
      <vt:lpstr>Лист1</vt:lpstr>
      <vt:lpstr>'РФ КОЛБ.ИЗД.'!Область_печати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Ольга Томкина</cp:lastModifiedBy>
  <cp:lastPrinted>2020-12-12T08:20:37Z</cp:lastPrinted>
  <dcterms:created xsi:type="dcterms:W3CDTF">2017-02-18T22:21:52Z</dcterms:created>
  <dcterms:modified xsi:type="dcterms:W3CDTF">2020-12-12T08:21:40Z</dcterms:modified>
</cp:coreProperties>
</file>