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11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</calcChain>
</file>

<file path=xl/sharedStrings.xml><?xml version="1.0" encoding="utf-8"?>
<sst xmlns="http://schemas.openxmlformats.org/spreadsheetml/2006/main" count="254" uniqueCount="97">
  <si>
    <t xml:space="preserve">Отдел ВЭД +375 1643 91671(70),(72), </t>
  </si>
  <si>
    <t>Брестская обл .гБереза . Ул Свердлова 1,225209</t>
  </si>
  <si>
    <t>ГОСТ</t>
  </si>
  <si>
    <t>2 года</t>
  </si>
  <si>
    <t>ТУ РБ</t>
  </si>
  <si>
    <t xml:space="preserve">3 года </t>
  </si>
  <si>
    <t>№п/п</t>
  </si>
  <si>
    <t xml:space="preserve">Цена ФСО ,  долл США </t>
  </si>
  <si>
    <t xml:space="preserve">Нормативный документ </t>
  </si>
  <si>
    <t xml:space="preserve">Наименование </t>
  </si>
  <si>
    <t xml:space="preserve">Курс Национального банка РБ </t>
  </si>
  <si>
    <t xml:space="preserve">2 года </t>
  </si>
  <si>
    <t xml:space="preserve">Говядина тушеная Премиум </t>
  </si>
  <si>
    <t xml:space="preserve">Форма выпуска </t>
  </si>
  <si>
    <t>ж/б №9</t>
  </si>
  <si>
    <t>Говядина тушеная Пикантная</t>
  </si>
  <si>
    <t xml:space="preserve">Говядина тушеная Пряная </t>
  </si>
  <si>
    <t xml:space="preserve">Говядина тушеная Славянская </t>
  </si>
  <si>
    <t xml:space="preserve">Говядина тушеная Домашняя </t>
  </si>
  <si>
    <t xml:space="preserve">Говядина по -белорусски </t>
  </si>
  <si>
    <t>Говядина в соусе Юбилейная</t>
  </si>
  <si>
    <t xml:space="preserve">Говядина в соусе Беловежская </t>
  </si>
  <si>
    <t xml:space="preserve">Мясо рубленое в желе </t>
  </si>
  <si>
    <t>2года</t>
  </si>
  <si>
    <t xml:space="preserve">Гуляш из свинины по-березовски </t>
  </si>
  <si>
    <t xml:space="preserve">Гуляш из говядины по -березовски </t>
  </si>
  <si>
    <t xml:space="preserve">Консервы пастеризованные ветчинные </t>
  </si>
  <si>
    <t xml:space="preserve">6мес </t>
  </si>
  <si>
    <t>ж/б 63</t>
  </si>
  <si>
    <t xml:space="preserve">Говядина Деликатесная </t>
  </si>
  <si>
    <t xml:space="preserve">Говядина для завтрака </t>
  </si>
  <si>
    <t xml:space="preserve">Консервы мясорастительные </t>
  </si>
  <si>
    <t xml:space="preserve">Каша рисовая с говядиной </t>
  </si>
  <si>
    <t xml:space="preserve">Каша перловая со свининой </t>
  </si>
  <si>
    <t xml:space="preserve">Каша гречневая с говядиной </t>
  </si>
  <si>
    <t>ж/б№9</t>
  </si>
  <si>
    <t xml:space="preserve">Каша перловая с говядиной </t>
  </si>
  <si>
    <t xml:space="preserve">Каша гречневая со свининой </t>
  </si>
  <si>
    <t xml:space="preserve">Каша рисовая со свининой </t>
  </si>
  <si>
    <t xml:space="preserve">Срок хранения </t>
  </si>
  <si>
    <t xml:space="preserve">Консервы мясные стерилизованные, мясные фаршевые .паштеты  </t>
  </si>
  <si>
    <t xml:space="preserve">масса       нетто </t>
  </si>
  <si>
    <t xml:space="preserve">                                 ОАО "Березовский мясоконсервный комбинат"</t>
  </si>
  <si>
    <t xml:space="preserve">1 год </t>
  </si>
  <si>
    <t>Свинина жирная</t>
  </si>
  <si>
    <t>Ароматное мясное ассорти</t>
  </si>
  <si>
    <t xml:space="preserve">Ассорти мясное по-особому в желе </t>
  </si>
  <si>
    <t>ж/б 9</t>
  </si>
  <si>
    <t>3 года</t>
  </si>
  <si>
    <t xml:space="preserve">Говядина Сибирская </t>
  </si>
  <si>
    <t>стек.б.</t>
  </si>
  <si>
    <t xml:space="preserve">Говядина тушеная Праздничная </t>
  </si>
  <si>
    <t xml:space="preserve">Говядина тушеная Аппетитная </t>
  </si>
  <si>
    <t xml:space="preserve">Говядина тушеная Дачная </t>
  </si>
  <si>
    <t xml:space="preserve">Говядина тушеная Вкусная </t>
  </si>
  <si>
    <t xml:space="preserve">Говядина в соусе Крестьянская </t>
  </si>
  <si>
    <t xml:space="preserve">Завтра туриста (говядина) </t>
  </si>
  <si>
    <t>Свинина тушеная Славянская</t>
  </si>
  <si>
    <t>Свинина Деликатесная</t>
  </si>
  <si>
    <t>Свинина тушеная Домашняя</t>
  </si>
  <si>
    <t>Свинина тушеная Калорийная</t>
  </si>
  <si>
    <t>Свинина тушеная Питательная</t>
  </si>
  <si>
    <t>Свинина тушеная Пряная</t>
  </si>
  <si>
    <t xml:space="preserve">Завтра туриста (свинина) </t>
  </si>
  <si>
    <t xml:space="preserve">Ветчина Любительская </t>
  </si>
  <si>
    <t xml:space="preserve">Ветчина Рубленая </t>
  </si>
  <si>
    <t xml:space="preserve">Консервы мясорастительные для кормления животных </t>
  </si>
  <si>
    <t xml:space="preserve">Забава </t>
  </si>
  <si>
    <t xml:space="preserve">1,6 года </t>
  </si>
  <si>
    <t xml:space="preserve">Лайка </t>
  </si>
  <si>
    <t xml:space="preserve">Стрелка </t>
  </si>
  <si>
    <t>Белка</t>
  </si>
  <si>
    <t>1,6 года</t>
  </si>
  <si>
    <t xml:space="preserve">Завтрак для Бони </t>
  </si>
  <si>
    <t>Веселая Такса (мясные)</t>
  </si>
  <si>
    <t xml:space="preserve">Задор </t>
  </si>
  <si>
    <t xml:space="preserve">Тоша </t>
  </si>
  <si>
    <t>Моему любимцу (мясные)</t>
  </si>
  <si>
    <t>Чапа (для собак)</t>
  </si>
  <si>
    <t xml:space="preserve">Свинина рубленая </t>
  </si>
  <si>
    <t>Шейка Ветчинная</t>
  </si>
  <si>
    <t>6 мес</t>
  </si>
  <si>
    <t xml:space="preserve">Дружок </t>
  </si>
  <si>
    <t xml:space="preserve">Джек </t>
  </si>
  <si>
    <t>Здоровье</t>
  </si>
  <si>
    <t>Долли</t>
  </si>
  <si>
    <t>Геркулес</t>
  </si>
  <si>
    <t>Линда</t>
  </si>
  <si>
    <t>Пушок</t>
  </si>
  <si>
    <t xml:space="preserve">Прайс - лист № 1     Консервы </t>
  </si>
  <si>
    <t>Паштет печеночный стандарт</t>
  </si>
  <si>
    <t>Цена за 1шт, руб</t>
  </si>
  <si>
    <t>Цена за 1шт от 10кор, руб</t>
  </si>
  <si>
    <r>
      <rPr>
        <b/>
        <sz val="12"/>
        <color theme="1"/>
        <rFont val="Times New Roman"/>
        <family val="1"/>
        <charset val="204"/>
      </rPr>
      <t>Мясные консервы, паштеты, консервы мясорастительные, консервы для кормления домашних животных</t>
    </r>
    <r>
      <rPr>
        <sz val="12"/>
        <color theme="1"/>
        <rFont val="Times New Roman"/>
        <family val="1"/>
        <charset val="204"/>
      </rPr>
      <t xml:space="preserve"> (банка №9, 338 г в коробке 45 шт .), </t>
    </r>
    <r>
      <rPr>
        <b/>
        <sz val="12"/>
        <color theme="1"/>
        <rFont val="Times New Roman"/>
        <family val="1"/>
        <charset val="204"/>
      </rPr>
      <t>ветчины пастеризованные</t>
    </r>
    <r>
      <rPr>
        <sz val="12"/>
        <color theme="1"/>
        <rFont val="Times New Roman"/>
        <family val="1"/>
        <charset val="204"/>
      </rPr>
      <t xml:space="preserve"> (банка № 63, 470 г. в коробке 35 шт ). </t>
    </r>
  </si>
  <si>
    <t>ИП Шариков А.А.</t>
  </si>
  <si>
    <t>Тула, ул. Одоевское шоссе, д.77 (склад № 5)</t>
  </si>
  <si>
    <t>Тел.: 8-4872-70-14-18, 8-4872-39-25-19, +7-920-742-3333, +7-950-928-91-30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</si>
</sst>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8"/>
      <color rgb="FFC0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2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/>
    <xf numFmtId="0" fontId="8" fillId="0" borderId="0" xfId="0" applyFont="1" applyAlignment="1"/>
    <xf numFmtId="0" fontId="2" fillId="0" borderId="1" xfId="0" applyFont="1" applyBorder="1"/>
    <xf numFmtId="0" fontId="13" fillId="0" borderId="0" xfId="0" applyFont="1"/>
    <xf numFmtId="0" fontId="0" fillId="2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15" fillId="0" borderId="0" xfId="0" applyFont="1" applyAlignment="1"/>
    <xf numFmtId="0" fontId="16" fillId="0" borderId="0" xfId="0" applyFont="1" applyAlignment="1"/>
    <xf numFmtId="2" fontId="9" fillId="0" borderId="1" xfId="0" applyNumberFormat="1" applyFont="1" applyBorder="1"/>
    <xf numFmtId="0" fontId="0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" fillId="2" borderId="0" xfId="0" applyFont="1" applyFill="1" applyAlignment="1"/>
    <xf numFmtId="0" fontId="19" fillId="0" borderId="0" xfId="0" applyFont="1" applyAlignment="1"/>
    <xf numFmtId="0" fontId="0" fillId="0" borderId="1" xfId="0" applyFont="1" applyBorder="1"/>
    <xf numFmtId="0" fontId="1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1123950</xdr:colOff>
      <xdr:row>3</xdr:row>
      <xdr:rowOff>152400</xdr:rowOff>
    </xdr:to>
    <xdr:pic>
      <xdr:nvPicPr>
        <xdr:cNvPr id="2" name="Рисунок 6" descr="C:\Documents and Settings\Администратор.BMKK\Рабочий стол\лого11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4478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view="pageLayout" workbookViewId="0">
      <selection activeCell="G13" sqref="G13"/>
    </sheetView>
  </sheetViews>
  <sheetFormatPr defaultRowHeight="15" x14ac:dyDescent="0.25"/>
  <cols>
    <col min="1" max="1" width="4.85546875" customWidth="1"/>
    <col min="2" max="2" width="32.28515625" customWidth="1"/>
    <col min="3" max="3" width="6.5703125" customWidth="1"/>
    <col min="4" max="4" width="8.5703125" style="5" customWidth="1"/>
    <col min="5" max="5" width="9.42578125" hidden="1" customWidth="1"/>
    <col min="6" max="6" width="12.42578125" customWidth="1"/>
    <col min="7" max="7" width="14.140625" customWidth="1"/>
    <col min="8" max="8" width="9.5703125" style="29" customWidth="1"/>
    <col min="9" max="9" width="9.140625" style="29" customWidth="1"/>
  </cols>
  <sheetData>
    <row r="1" spans="1:10" ht="31.5" x14ac:dyDescent="0.5">
      <c r="A1" s="2"/>
      <c r="B1" s="15" t="s">
        <v>42</v>
      </c>
      <c r="C1" s="15"/>
      <c r="D1" s="15"/>
      <c r="E1" s="15"/>
      <c r="F1" s="15"/>
      <c r="G1" s="15"/>
      <c r="H1" s="30"/>
      <c r="I1" s="31"/>
      <c r="J1" s="1"/>
    </row>
    <row r="2" spans="1:10" ht="15.75" customHeight="1" x14ac:dyDescent="0.25">
      <c r="A2" s="2"/>
      <c r="B2" s="40" t="s">
        <v>94</v>
      </c>
      <c r="C2" s="40"/>
      <c r="D2" s="40"/>
      <c r="E2" s="40"/>
      <c r="F2" s="40"/>
      <c r="G2" s="40"/>
      <c r="H2" s="40"/>
      <c r="J2" s="1"/>
    </row>
    <row r="3" spans="1:10" x14ac:dyDescent="0.25">
      <c r="A3" s="2"/>
      <c r="B3" s="40" t="s">
        <v>95</v>
      </c>
      <c r="C3" s="40"/>
      <c r="D3" s="40"/>
      <c r="E3" s="40"/>
      <c r="F3" s="40"/>
      <c r="G3" s="40"/>
      <c r="H3" s="40"/>
      <c r="J3" s="1"/>
    </row>
    <row r="4" spans="1:10" ht="24" customHeight="1" x14ac:dyDescent="0.25">
      <c r="A4" s="2"/>
      <c r="B4" s="40" t="s">
        <v>96</v>
      </c>
      <c r="C4" s="40"/>
      <c r="D4" s="40"/>
      <c r="E4" s="40"/>
      <c r="F4" s="40"/>
      <c r="G4" s="40"/>
      <c r="H4" s="40"/>
      <c r="J4" s="1"/>
    </row>
    <row r="5" spans="1:10" ht="6" customHeight="1" x14ac:dyDescent="0.25">
      <c r="A5" s="2"/>
      <c r="B5" s="2"/>
      <c r="C5" s="14"/>
      <c r="D5" s="14"/>
      <c r="E5" s="14"/>
      <c r="F5" s="8"/>
      <c r="G5" s="8"/>
      <c r="H5" s="8"/>
      <c r="J5" s="1"/>
    </row>
    <row r="6" spans="1:10" hidden="1" x14ac:dyDescent="0.25">
      <c r="A6" s="2"/>
      <c r="B6" s="2"/>
      <c r="C6" s="14"/>
      <c r="D6" s="14"/>
      <c r="E6" s="14"/>
      <c r="F6" s="8"/>
      <c r="G6" s="8"/>
      <c r="H6" s="11"/>
      <c r="J6" s="1"/>
    </row>
    <row r="7" spans="1:10" ht="28.5" hidden="1" customHeight="1" x14ac:dyDescent="0.25">
      <c r="A7" s="40" t="s">
        <v>1</v>
      </c>
      <c r="B7" s="40"/>
      <c r="C7" s="40"/>
      <c r="D7" s="40"/>
      <c r="E7" s="40"/>
      <c r="F7" s="11"/>
      <c r="G7" s="11"/>
      <c r="H7" s="8"/>
      <c r="J7" s="1"/>
    </row>
    <row r="8" spans="1:10" hidden="1" x14ac:dyDescent="0.25">
      <c r="A8" s="2"/>
      <c r="B8" s="2"/>
      <c r="C8" s="14"/>
      <c r="D8" s="14"/>
      <c r="E8" s="14"/>
      <c r="F8" s="8"/>
      <c r="G8" s="8"/>
      <c r="H8" s="8"/>
      <c r="J8" s="1"/>
    </row>
    <row r="9" spans="1:10" hidden="1" x14ac:dyDescent="0.25">
      <c r="A9" s="2" t="s">
        <v>0</v>
      </c>
      <c r="B9" s="2"/>
      <c r="C9" s="14"/>
      <c r="D9" s="14"/>
      <c r="E9" s="14"/>
      <c r="F9" s="12"/>
      <c r="G9" s="9"/>
      <c r="H9" s="32"/>
      <c r="I9" s="3"/>
      <c r="J9" s="1"/>
    </row>
    <row r="10" spans="1:10" ht="13.5" hidden="1" customHeight="1" x14ac:dyDescent="0.25">
      <c r="A10" s="2"/>
      <c r="B10" s="2"/>
      <c r="C10" s="2"/>
      <c r="D10" s="6"/>
      <c r="E10" s="2"/>
      <c r="F10" s="13"/>
      <c r="G10" s="13"/>
      <c r="H10" s="32"/>
      <c r="I10" s="32"/>
      <c r="J10" s="1"/>
    </row>
    <row r="11" spans="1:10" ht="15" hidden="1" customHeight="1" x14ac:dyDescent="0.25">
      <c r="A11" s="2"/>
      <c r="B11" s="2"/>
      <c r="C11" s="2"/>
      <c r="D11" s="6"/>
      <c r="E11" s="2"/>
      <c r="F11" s="13"/>
      <c r="G11" s="13"/>
      <c r="H11" s="32"/>
      <c r="I11" s="32"/>
      <c r="J11" s="1"/>
    </row>
    <row r="12" spans="1:10" ht="18.75" hidden="1" customHeight="1" x14ac:dyDescent="0.35">
      <c r="A12" s="2"/>
      <c r="B12" s="2"/>
      <c r="C12" s="2"/>
      <c r="D12" s="6"/>
      <c r="E12" s="2"/>
      <c r="F12" s="13"/>
      <c r="G12" s="13"/>
      <c r="H12" s="33">
        <v>10890</v>
      </c>
      <c r="I12" s="32"/>
      <c r="J12" s="1"/>
    </row>
    <row r="13" spans="1:10" ht="20.25" customHeight="1" x14ac:dyDescent="0.35">
      <c r="A13" s="26" t="s">
        <v>89</v>
      </c>
      <c r="B13" s="27"/>
      <c r="C13" s="17"/>
      <c r="D13" s="17"/>
      <c r="E13" s="4"/>
      <c r="F13" s="4"/>
      <c r="G13" s="4"/>
      <c r="H13" s="33"/>
      <c r="I13" s="33"/>
    </row>
    <row r="14" spans="1:10" ht="63.75" customHeight="1" x14ac:dyDescent="0.25">
      <c r="A14" s="41" t="s">
        <v>93</v>
      </c>
      <c r="B14" s="41"/>
      <c r="C14" s="41"/>
      <c r="D14" s="41"/>
      <c r="E14" s="41"/>
      <c r="F14" s="41"/>
      <c r="G14" s="41"/>
      <c r="J14" s="7"/>
    </row>
    <row r="15" spans="1:10" ht="15" customHeight="1" x14ac:dyDescent="0.25">
      <c r="A15" s="43" t="s">
        <v>6</v>
      </c>
      <c r="B15" s="42" t="s">
        <v>9</v>
      </c>
      <c r="C15" s="43" t="s">
        <v>41</v>
      </c>
      <c r="D15" s="43" t="s">
        <v>39</v>
      </c>
      <c r="E15" s="43" t="s">
        <v>7</v>
      </c>
      <c r="F15" s="43" t="s">
        <v>8</v>
      </c>
      <c r="G15" s="43" t="s">
        <v>13</v>
      </c>
      <c r="H15" s="43" t="s">
        <v>91</v>
      </c>
      <c r="I15" s="43" t="s">
        <v>92</v>
      </c>
    </row>
    <row r="16" spans="1:10" s="7" customFormat="1" ht="59.25" customHeight="1" x14ac:dyDescent="0.25">
      <c r="A16" s="43"/>
      <c r="B16" s="42"/>
      <c r="C16" s="43"/>
      <c r="D16" s="43"/>
      <c r="E16" s="43"/>
      <c r="F16" s="43"/>
      <c r="G16" s="43"/>
      <c r="H16" s="43"/>
      <c r="I16" s="43"/>
    </row>
    <row r="17" spans="1:9" ht="15" customHeight="1" x14ac:dyDescent="0.3">
      <c r="A17" s="37" t="s">
        <v>40</v>
      </c>
      <c r="B17" s="38"/>
      <c r="C17" s="38"/>
      <c r="D17" s="38"/>
      <c r="E17" s="38"/>
      <c r="F17" s="38"/>
      <c r="G17" s="39"/>
      <c r="H17" s="34"/>
      <c r="I17" s="34"/>
    </row>
    <row r="18" spans="1:9" ht="21" hidden="1" customHeight="1" x14ac:dyDescent="0.25">
      <c r="A18" s="36" t="s">
        <v>10</v>
      </c>
      <c r="B18" s="36"/>
      <c r="C18" s="36"/>
      <c r="D18" s="36"/>
      <c r="E18" s="18">
        <v>11030</v>
      </c>
      <c r="F18" s="18"/>
      <c r="G18" s="18"/>
      <c r="H18" s="34"/>
      <c r="I18" s="34"/>
    </row>
    <row r="19" spans="1:9" s="19" customFormat="1" ht="16.5" customHeight="1" x14ac:dyDescent="0.25">
      <c r="A19" s="23">
        <v>1</v>
      </c>
      <c r="B19" s="24" t="s">
        <v>12</v>
      </c>
      <c r="C19" s="24">
        <v>338</v>
      </c>
      <c r="D19" s="24" t="s">
        <v>5</v>
      </c>
      <c r="E19" s="24">
        <v>2.71</v>
      </c>
      <c r="F19" s="24" t="s">
        <v>4</v>
      </c>
      <c r="G19" s="24" t="s">
        <v>14</v>
      </c>
      <c r="H19" s="28">
        <v>223.6</v>
      </c>
      <c r="I19" s="28">
        <f>H19-(H19*0.08)</f>
        <v>205.71199999999999</v>
      </c>
    </row>
    <row r="20" spans="1:9" s="16" customFormat="1" ht="15.75" x14ac:dyDescent="0.25">
      <c r="A20" s="25">
        <v>4</v>
      </c>
      <c r="B20" s="24" t="s">
        <v>16</v>
      </c>
      <c r="C20" s="24">
        <v>338</v>
      </c>
      <c r="D20" s="24" t="s">
        <v>48</v>
      </c>
      <c r="E20" s="24">
        <v>1.47</v>
      </c>
      <c r="F20" s="24" t="s">
        <v>4</v>
      </c>
      <c r="G20" s="24" t="s">
        <v>14</v>
      </c>
      <c r="H20" s="28">
        <v>154.5</v>
      </c>
      <c r="I20" s="28">
        <f t="shared" ref="I20:I79" si="0">H20-(H20*0.08)</f>
        <v>142.13999999999999</v>
      </c>
    </row>
    <row r="21" spans="1:9" s="16" customFormat="1" ht="15.75" x14ac:dyDescent="0.25">
      <c r="A21" s="23">
        <v>5</v>
      </c>
      <c r="B21" s="24" t="s">
        <v>15</v>
      </c>
      <c r="C21" s="24">
        <v>338</v>
      </c>
      <c r="D21" s="24" t="s">
        <v>5</v>
      </c>
      <c r="E21" s="24">
        <v>1.4</v>
      </c>
      <c r="F21" s="24" t="s">
        <v>4</v>
      </c>
      <c r="G21" s="24" t="s">
        <v>14</v>
      </c>
      <c r="H21" s="28">
        <v>159.6</v>
      </c>
      <c r="I21" s="28">
        <f t="shared" si="0"/>
        <v>146.83199999999999</v>
      </c>
    </row>
    <row r="22" spans="1:9" s="16" customFormat="1" ht="15.75" x14ac:dyDescent="0.25">
      <c r="A22" s="25">
        <v>7</v>
      </c>
      <c r="B22" s="24" t="s">
        <v>17</v>
      </c>
      <c r="C22" s="24">
        <v>338</v>
      </c>
      <c r="D22" s="24" t="s">
        <v>48</v>
      </c>
      <c r="E22" s="24">
        <v>1.42</v>
      </c>
      <c r="F22" s="24" t="s">
        <v>4</v>
      </c>
      <c r="G22" s="24" t="s">
        <v>14</v>
      </c>
      <c r="H22" s="28">
        <v>150.6</v>
      </c>
      <c r="I22" s="28">
        <f t="shared" si="0"/>
        <v>138.55199999999999</v>
      </c>
    </row>
    <row r="23" spans="1:9" s="16" customFormat="1" ht="15.75" x14ac:dyDescent="0.25">
      <c r="A23" s="23">
        <v>8</v>
      </c>
      <c r="B23" s="24" t="s">
        <v>18</v>
      </c>
      <c r="C23" s="24">
        <v>338</v>
      </c>
      <c r="D23" s="24" t="s">
        <v>5</v>
      </c>
      <c r="E23" s="24">
        <v>1.53</v>
      </c>
      <c r="F23" s="24" t="s">
        <v>4</v>
      </c>
      <c r="G23" s="24" t="s">
        <v>14</v>
      </c>
      <c r="H23" s="28">
        <v>151.9</v>
      </c>
      <c r="I23" s="28">
        <f t="shared" si="0"/>
        <v>139.74799999999999</v>
      </c>
    </row>
    <row r="24" spans="1:9" s="16" customFormat="1" ht="15.75" x14ac:dyDescent="0.25">
      <c r="A24" s="23">
        <v>9</v>
      </c>
      <c r="B24" s="24" t="s">
        <v>51</v>
      </c>
      <c r="C24" s="24">
        <v>338</v>
      </c>
      <c r="D24" s="24" t="s">
        <v>48</v>
      </c>
      <c r="E24" s="24">
        <v>1.72</v>
      </c>
      <c r="F24" s="24" t="s">
        <v>4</v>
      </c>
      <c r="G24" s="24" t="s">
        <v>14</v>
      </c>
      <c r="H24" s="28">
        <v>154.5</v>
      </c>
      <c r="I24" s="28">
        <f t="shared" si="0"/>
        <v>142.13999999999999</v>
      </c>
    </row>
    <row r="25" spans="1:9" s="16" customFormat="1" ht="15.75" x14ac:dyDescent="0.25">
      <c r="A25" s="25">
        <v>10</v>
      </c>
      <c r="B25" s="24" t="s">
        <v>52</v>
      </c>
      <c r="C25" s="24">
        <v>338</v>
      </c>
      <c r="D25" s="24" t="s">
        <v>5</v>
      </c>
      <c r="E25" s="24">
        <v>1.59</v>
      </c>
      <c r="F25" s="24" t="s">
        <v>4</v>
      </c>
      <c r="G25" s="24" t="s">
        <v>14</v>
      </c>
      <c r="H25" s="28">
        <v>141.69999999999999</v>
      </c>
      <c r="I25" s="28">
        <f t="shared" si="0"/>
        <v>130.36399999999998</v>
      </c>
    </row>
    <row r="26" spans="1:9" s="16" customFormat="1" ht="15.75" x14ac:dyDescent="0.25">
      <c r="A26" s="23">
        <v>11</v>
      </c>
      <c r="B26" s="24" t="s">
        <v>53</v>
      </c>
      <c r="C26" s="24">
        <v>338</v>
      </c>
      <c r="D26" s="24" t="s">
        <v>48</v>
      </c>
      <c r="E26" s="24">
        <v>1.64</v>
      </c>
      <c r="F26" s="24" t="s">
        <v>4</v>
      </c>
      <c r="G26" s="24" t="s">
        <v>14</v>
      </c>
      <c r="H26" s="28">
        <v>137.80000000000001</v>
      </c>
      <c r="I26" s="28">
        <f t="shared" si="0"/>
        <v>126.77600000000001</v>
      </c>
    </row>
    <row r="27" spans="1:9" s="16" customFormat="1" ht="15.75" x14ac:dyDescent="0.25">
      <c r="A27" s="25">
        <v>12</v>
      </c>
      <c r="B27" s="24" t="s">
        <v>19</v>
      </c>
      <c r="C27" s="24">
        <v>338</v>
      </c>
      <c r="D27" s="24" t="s">
        <v>48</v>
      </c>
      <c r="E27" s="24">
        <v>1.57</v>
      </c>
      <c r="F27" s="24" t="s">
        <v>4</v>
      </c>
      <c r="G27" s="24" t="s">
        <v>14</v>
      </c>
      <c r="H27" s="28">
        <v>151.9</v>
      </c>
      <c r="I27" s="28">
        <f t="shared" si="0"/>
        <v>139.74799999999999</v>
      </c>
    </row>
    <row r="28" spans="1:9" s="16" customFormat="1" ht="15.75" x14ac:dyDescent="0.25">
      <c r="A28" s="25">
        <v>13</v>
      </c>
      <c r="B28" s="24" t="s">
        <v>54</v>
      </c>
      <c r="C28" s="24">
        <v>338</v>
      </c>
      <c r="D28" s="24" t="s">
        <v>48</v>
      </c>
      <c r="E28" s="24">
        <v>1.55</v>
      </c>
      <c r="F28" s="24" t="s">
        <v>4</v>
      </c>
      <c r="G28" s="24" t="s">
        <v>14</v>
      </c>
      <c r="H28" s="28">
        <v>146.80000000000001</v>
      </c>
      <c r="I28" s="28">
        <f t="shared" si="0"/>
        <v>135.05600000000001</v>
      </c>
    </row>
    <row r="29" spans="1:9" s="16" customFormat="1" ht="15.75" x14ac:dyDescent="0.25">
      <c r="A29" s="23">
        <v>14</v>
      </c>
      <c r="B29" s="24" t="s">
        <v>55</v>
      </c>
      <c r="C29" s="24">
        <v>338</v>
      </c>
      <c r="D29" s="24" t="s">
        <v>48</v>
      </c>
      <c r="E29" s="24">
        <v>1.47</v>
      </c>
      <c r="F29" s="24" t="s">
        <v>4</v>
      </c>
      <c r="G29" s="24" t="s">
        <v>14</v>
      </c>
      <c r="H29" s="28">
        <v>144.5</v>
      </c>
      <c r="I29" s="28">
        <f t="shared" si="0"/>
        <v>132.94</v>
      </c>
    </row>
    <row r="30" spans="1:9" s="16" customFormat="1" ht="15.75" x14ac:dyDescent="0.25">
      <c r="A30" s="25">
        <v>15</v>
      </c>
      <c r="B30" s="24" t="s">
        <v>20</v>
      </c>
      <c r="C30" s="24">
        <v>338</v>
      </c>
      <c r="D30" s="24" t="s">
        <v>5</v>
      </c>
      <c r="E30" s="24">
        <v>1.44</v>
      </c>
      <c r="F30" s="24" t="s">
        <v>4</v>
      </c>
      <c r="G30" s="24" t="s">
        <v>14</v>
      </c>
      <c r="H30" s="28">
        <v>135.30000000000001</v>
      </c>
      <c r="I30" s="28">
        <f t="shared" si="0"/>
        <v>124.47600000000001</v>
      </c>
    </row>
    <row r="31" spans="1:9" s="16" customFormat="1" ht="15.75" x14ac:dyDescent="0.25">
      <c r="A31" s="25">
        <v>16</v>
      </c>
      <c r="B31" s="24" t="s">
        <v>21</v>
      </c>
      <c r="C31" s="24">
        <v>338</v>
      </c>
      <c r="D31" s="24" t="s">
        <v>48</v>
      </c>
      <c r="E31" s="24">
        <v>1.48</v>
      </c>
      <c r="F31" s="24" t="s">
        <v>4</v>
      </c>
      <c r="G31" s="24" t="s">
        <v>14</v>
      </c>
      <c r="H31" s="28">
        <v>155.69999999999999</v>
      </c>
      <c r="I31" s="28">
        <f t="shared" si="0"/>
        <v>143.244</v>
      </c>
    </row>
    <row r="32" spans="1:9" ht="15.75" x14ac:dyDescent="0.25">
      <c r="A32" s="23">
        <v>17</v>
      </c>
      <c r="B32" s="24" t="s">
        <v>46</v>
      </c>
      <c r="C32" s="24">
        <v>340</v>
      </c>
      <c r="D32" s="24" t="s">
        <v>5</v>
      </c>
      <c r="E32" s="24">
        <v>1.66</v>
      </c>
      <c r="F32" s="24" t="s">
        <v>4</v>
      </c>
      <c r="G32" s="24" t="s">
        <v>14</v>
      </c>
      <c r="H32" s="28">
        <v>137.80000000000001</v>
      </c>
      <c r="I32" s="28">
        <f t="shared" si="0"/>
        <v>126.77600000000001</v>
      </c>
    </row>
    <row r="33" spans="1:9" ht="15.75" x14ac:dyDescent="0.25">
      <c r="A33" s="25">
        <v>18</v>
      </c>
      <c r="B33" s="24" t="s">
        <v>56</v>
      </c>
      <c r="C33" s="24">
        <v>350</v>
      </c>
      <c r="D33" s="24" t="s">
        <v>48</v>
      </c>
      <c r="E33" s="24">
        <v>2.0499999999999998</v>
      </c>
      <c r="F33" s="24" t="s">
        <v>2</v>
      </c>
      <c r="G33" s="24" t="s">
        <v>14</v>
      </c>
      <c r="H33" s="28">
        <v>199.4</v>
      </c>
      <c r="I33" s="28">
        <f t="shared" si="0"/>
        <v>183.44800000000001</v>
      </c>
    </row>
    <row r="34" spans="1:9" s="16" customFormat="1" ht="15.75" x14ac:dyDescent="0.25">
      <c r="A34" s="25">
        <v>19</v>
      </c>
      <c r="B34" s="24" t="s">
        <v>57</v>
      </c>
      <c r="C34" s="24">
        <v>338</v>
      </c>
      <c r="D34" s="24" t="s">
        <v>48</v>
      </c>
      <c r="E34" s="24"/>
      <c r="F34" s="24" t="s">
        <v>4</v>
      </c>
      <c r="G34" s="24" t="s">
        <v>14</v>
      </c>
      <c r="H34" s="28">
        <v>149.30000000000001</v>
      </c>
      <c r="I34" s="28">
        <f t="shared" si="0"/>
        <v>137.35600000000002</v>
      </c>
    </row>
    <row r="35" spans="1:9" s="16" customFormat="1" ht="15.75" x14ac:dyDescent="0.25">
      <c r="A35" s="23">
        <v>20</v>
      </c>
      <c r="B35" s="24" t="s">
        <v>58</v>
      </c>
      <c r="C35" s="24">
        <v>338</v>
      </c>
      <c r="D35" s="24" t="s">
        <v>48</v>
      </c>
      <c r="E35" s="24"/>
      <c r="F35" s="24" t="s">
        <v>4</v>
      </c>
      <c r="G35" s="24" t="s">
        <v>14</v>
      </c>
      <c r="H35" s="28">
        <v>159.6</v>
      </c>
      <c r="I35" s="28">
        <f t="shared" si="0"/>
        <v>146.83199999999999</v>
      </c>
    </row>
    <row r="36" spans="1:9" s="16" customFormat="1" ht="15.75" x14ac:dyDescent="0.25">
      <c r="A36" s="25">
        <v>21</v>
      </c>
      <c r="B36" s="24" t="s">
        <v>45</v>
      </c>
      <c r="C36" s="24">
        <v>340</v>
      </c>
      <c r="D36" s="24" t="s">
        <v>48</v>
      </c>
      <c r="E36" s="24"/>
      <c r="F36" s="24" t="s">
        <v>4</v>
      </c>
      <c r="G36" s="24" t="s">
        <v>14</v>
      </c>
      <c r="H36" s="28">
        <v>149.4</v>
      </c>
      <c r="I36" s="28">
        <f t="shared" si="0"/>
        <v>137.44800000000001</v>
      </c>
    </row>
    <row r="37" spans="1:9" s="16" customFormat="1" ht="15.75" x14ac:dyDescent="0.25">
      <c r="A37" s="25">
        <v>22</v>
      </c>
      <c r="B37" s="24" t="s">
        <v>59</v>
      </c>
      <c r="C37" s="24">
        <v>338</v>
      </c>
      <c r="D37" s="24" t="s">
        <v>5</v>
      </c>
      <c r="E37" s="24"/>
      <c r="F37" s="24" t="s">
        <v>4</v>
      </c>
      <c r="G37" s="24" t="s">
        <v>14</v>
      </c>
      <c r="H37" s="28">
        <v>139.06</v>
      </c>
      <c r="I37" s="28">
        <f t="shared" si="0"/>
        <v>127.93520000000001</v>
      </c>
    </row>
    <row r="38" spans="1:9" s="16" customFormat="1" ht="15.75" x14ac:dyDescent="0.25">
      <c r="A38" s="23">
        <v>23</v>
      </c>
      <c r="B38" s="24" t="s">
        <v>60</v>
      </c>
      <c r="C38" s="24">
        <v>338</v>
      </c>
      <c r="D38" s="24" t="s">
        <v>48</v>
      </c>
      <c r="E38" s="24"/>
      <c r="F38" s="24" t="s">
        <v>4</v>
      </c>
      <c r="G38" s="24" t="s">
        <v>14</v>
      </c>
      <c r="H38" s="28">
        <v>154.5</v>
      </c>
      <c r="I38" s="28">
        <f t="shared" si="0"/>
        <v>142.13999999999999</v>
      </c>
    </row>
    <row r="39" spans="1:9" s="16" customFormat="1" ht="15.75" x14ac:dyDescent="0.25">
      <c r="A39" s="25">
        <v>24</v>
      </c>
      <c r="B39" s="24" t="s">
        <v>61</v>
      </c>
      <c r="C39" s="24">
        <v>338</v>
      </c>
      <c r="D39" s="24" t="s">
        <v>48</v>
      </c>
      <c r="E39" s="24"/>
      <c r="F39" s="24" t="s">
        <v>4</v>
      </c>
      <c r="G39" s="24" t="s">
        <v>14</v>
      </c>
      <c r="H39" s="28">
        <v>148.1</v>
      </c>
      <c r="I39" s="28">
        <f t="shared" si="0"/>
        <v>136.25200000000001</v>
      </c>
    </row>
    <row r="40" spans="1:9" s="16" customFormat="1" ht="15.75" x14ac:dyDescent="0.25">
      <c r="A40" s="25">
        <v>25</v>
      </c>
      <c r="B40" s="24" t="s">
        <v>44</v>
      </c>
      <c r="C40" s="24">
        <v>325</v>
      </c>
      <c r="D40" s="24" t="s">
        <v>3</v>
      </c>
      <c r="E40" s="24"/>
      <c r="F40" s="24" t="s">
        <v>4</v>
      </c>
      <c r="G40" s="24" t="s">
        <v>14</v>
      </c>
      <c r="H40" s="28">
        <v>146.69999999999999</v>
      </c>
      <c r="I40" s="28">
        <f t="shared" si="0"/>
        <v>134.964</v>
      </c>
    </row>
    <row r="41" spans="1:9" s="16" customFormat="1" ht="15.75" x14ac:dyDescent="0.25">
      <c r="A41" s="23">
        <v>26</v>
      </c>
      <c r="B41" s="24" t="s">
        <v>62</v>
      </c>
      <c r="C41" s="24">
        <v>338</v>
      </c>
      <c r="D41" s="24" t="s">
        <v>48</v>
      </c>
      <c r="E41" s="24"/>
      <c r="F41" s="24" t="s">
        <v>4</v>
      </c>
      <c r="G41" s="24" t="s">
        <v>14</v>
      </c>
      <c r="H41" s="28">
        <v>154.5</v>
      </c>
      <c r="I41" s="28">
        <f t="shared" si="0"/>
        <v>142.13999999999999</v>
      </c>
    </row>
    <row r="42" spans="1:9" s="16" customFormat="1" ht="15.75" x14ac:dyDescent="0.25">
      <c r="A42" s="25">
        <v>27</v>
      </c>
      <c r="B42" s="24" t="s">
        <v>63</v>
      </c>
      <c r="C42" s="24">
        <v>340</v>
      </c>
      <c r="D42" s="24" t="s">
        <v>48</v>
      </c>
      <c r="E42" s="24"/>
      <c r="F42" s="24" t="s">
        <v>4</v>
      </c>
      <c r="G42" s="24" t="s">
        <v>14</v>
      </c>
      <c r="H42" s="28">
        <v>178.8</v>
      </c>
      <c r="I42" s="28">
        <f t="shared" si="0"/>
        <v>164.49600000000001</v>
      </c>
    </row>
    <row r="43" spans="1:9" s="16" customFormat="1" ht="15.75" x14ac:dyDescent="0.25">
      <c r="A43" s="25">
        <v>28</v>
      </c>
      <c r="B43" s="24" t="s">
        <v>24</v>
      </c>
      <c r="C43" s="24">
        <v>338</v>
      </c>
      <c r="D43" s="24" t="s">
        <v>23</v>
      </c>
      <c r="E43" s="24">
        <v>1.79</v>
      </c>
      <c r="F43" s="24" t="s">
        <v>4</v>
      </c>
      <c r="G43" s="24" t="s">
        <v>14</v>
      </c>
      <c r="H43" s="28">
        <v>144.19999999999999</v>
      </c>
      <c r="I43" s="28">
        <f t="shared" si="0"/>
        <v>132.66399999999999</v>
      </c>
    </row>
    <row r="44" spans="1:9" s="16" customFormat="1" ht="15.75" x14ac:dyDescent="0.25">
      <c r="A44" s="23">
        <v>29</v>
      </c>
      <c r="B44" s="24" t="s">
        <v>25</v>
      </c>
      <c r="C44" s="24">
        <v>338</v>
      </c>
      <c r="D44" s="24" t="s">
        <v>23</v>
      </c>
      <c r="E44" s="24">
        <v>1.63</v>
      </c>
      <c r="F44" s="24" t="s">
        <v>4</v>
      </c>
      <c r="G44" s="24" t="s">
        <v>14</v>
      </c>
      <c r="H44" s="28">
        <v>146.80000000000001</v>
      </c>
      <c r="I44" s="28">
        <f t="shared" si="0"/>
        <v>135.05600000000001</v>
      </c>
    </row>
    <row r="45" spans="1:9" s="16" customFormat="1" ht="15.75" x14ac:dyDescent="0.25">
      <c r="A45" s="25">
        <v>30</v>
      </c>
      <c r="B45" s="24" t="s">
        <v>29</v>
      </c>
      <c r="C45" s="24">
        <v>470</v>
      </c>
      <c r="D45" s="24" t="s">
        <v>43</v>
      </c>
      <c r="E45" s="24"/>
      <c r="F45" s="24" t="s">
        <v>4</v>
      </c>
      <c r="G45" s="24" t="s">
        <v>28</v>
      </c>
      <c r="H45" s="28">
        <v>271</v>
      </c>
      <c r="I45" s="28">
        <f t="shared" si="0"/>
        <v>249.32</v>
      </c>
    </row>
    <row r="46" spans="1:9" s="16" customFormat="1" ht="15.75" x14ac:dyDescent="0.25">
      <c r="A46" s="25">
        <v>31</v>
      </c>
      <c r="B46" s="24" t="s">
        <v>30</v>
      </c>
      <c r="C46" s="24">
        <v>470</v>
      </c>
      <c r="D46" s="24" t="s">
        <v>43</v>
      </c>
      <c r="E46" s="24"/>
      <c r="F46" s="24" t="s">
        <v>4</v>
      </c>
      <c r="G46" s="24" t="s">
        <v>28</v>
      </c>
      <c r="H46" s="28">
        <v>264.60000000000002</v>
      </c>
      <c r="I46" s="28">
        <f t="shared" si="0"/>
        <v>243.43200000000002</v>
      </c>
    </row>
    <row r="47" spans="1:9" s="16" customFormat="1" ht="15.75" x14ac:dyDescent="0.25">
      <c r="A47" s="23">
        <v>32</v>
      </c>
      <c r="B47" s="24" t="s">
        <v>22</v>
      </c>
      <c r="C47" s="24">
        <v>340</v>
      </c>
      <c r="D47" s="24" t="s">
        <v>5</v>
      </c>
      <c r="E47" s="24"/>
      <c r="F47" s="24" t="s">
        <v>4</v>
      </c>
      <c r="G47" s="24" t="s">
        <v>47</v>
      </c>
      <c r="H47" s="28">
        <v>163.4</v>
      </c>
      <c r="I47" s="28">
        <f t="shared" si="0"/>
        <v>150.328</v>
      </c>
    </row>
    <row r="48" spans="1:9" s="7" customFormat="1" ht="15.75" x14ac:dyDescent="0.25">
      <c r="A48" s="25">
        <v>34</v>
      </c>
      <c r="B48" s="24" t="s">
        <v>79</v>
      </c>
      <c r="C48" s="24">
        <v>338</v>
      </c>
      <c r="D48" s="24" t="s">
        <v>48</v>
      </c>
      <c r="E48" s="24"/>
      <c r="F48" s="24" t="s">
        <v>4</v>
      </c>
      <c r="G48" s="24" t="s">
        <v>14</v>
      </c>
      <c r="H48" s="28">
        <v>141.69999999999999</v>
      </c>
      <c r="I48" s="28">
        <f t="shared" si="0"/>
        <v>130.36399999999998</v>
      </c>
    </row>
    <row r="49" spans="1:9" s="7" customFormat="1" ht="15.75" x14ac:dyDescent="0.25">
      <c r="A49" s="25">
        <v>35</v>
      </c>
      <c r="B49" s="24" t="s">
        <v>90</v>
      </c>
      <c r="C49" s="24">
        <v>350</v>
      </c>
      <c r="D49" s="24" t="s">
        <v>48</v>
      </c>
      <c r="E49" s="24"/>
      <c r="F49" s="24" t="s">
        <v>4</v>
      </c>
      <c r="G49" s="24" t="s">
        <v>35</v>
      </c>
      <c r="H49" s="28">
        <v>125.1</v>
      </c>
      <c r="I49" s="28">
        <f t="shared" si="0"/>
        <v>115.092</v>
      </c>
    </row>
    <row r="50" spans="1:9" s="6" customFormat="1" ht="15.75" x14ac:dyDescent="0.25">
      <c r="A50" s="23">
        <v>36</v>
      </c>
      <c r="B50" s="24" t="s">
        <v>49</v>
      </c>
      <c r="C50" s="24">
        <v>300</v>
      </c>
      <c r="D50" s="24" t="s">
        <v>5</v>
      </c>
      <c r="E50" s="24"/>
      <c r="F50" s="24" t="s">
        <v>4</v>
      </c>
      <c r="G50" s="24" t="s">
        <v>50</v>
      </c>
      <c r="H50" s="28">
        <v>163</v>
      </c>
      <c r="I50" s="28">
        <f t="shared" si="0"/>
        <v>149.96</v>
      </c>
    </row>
    <row r="51" spans="1:9" s="6" customFormat="1" ht="18.75" x14ac:dyDescent="0.3">
      <c r="A51" s="35" t="s">
        <v>26</v>
      </c>
      <c r="B51" s="35"/>
      <c r="C51" s="35"/>
      <c r="D51" s="35"/>
      <c r="E51" s="35"/>
      <c r="F51" s="35"/>
      <c r="G51" s="35"/>
      <c r="H51" s="28"/>
      <c r="I51" s="28">
        <f t="shared" si="0"/>
        <v>0</v>
      </c>
    </row>
    <row r="52" spans="1:9" s="6" customFormat="1" ht="15.75" x14ac:dyDescent="0.25">
      <c r="A52" s="23">
        <v>37</v>
      </c>
      <c r="B52" s="24" t="s">
        <v>64</v>
      </c>
      <c r="C52" s="24">
        <v>470</v>
      </c>
      <c r="D52" s="24" t="s">
        <v>27</v>
      </c>
      <c r="E52" s="24">
        <v>3.47</v>
      </c>
      <c r="F52" s="24" t="s">
        <v>4</v>
      </c>
      <c r="G52" s="24" t="s">
        <v>28</v>
      </c>
      <c r="H52" s="28">
        <v>320.8</v>
      </c>
      <c r="I52" s="28">
        <f t="shared" si="0"/>
        <v>295.13600000000002</v>
      </c>
    </row>
    <row r="53" spans="1:9" s="6" customFormat="1" ht="15.75" x14ac:dyDescent="0.25">
      <c r="A53" s="23">
        <v>38</v>
      </c>
      <c r="B53" s="24" t="s">
        <v>80</v>
      </c>
      <c r="C53" s="24">
        <v>470</v>
      </c>
      <c r="D53" s="24" t="s">
        <v>81</v>
      </c>
      <c r="E53" s="24"/>
      <c r="F53" s="24" t="s">
        <v>4</v>
      </c>
      <c r="G53" s="24" t="s">
        <v>28</v>
      </c>
      <c r="H53" s="28">
        <v>302.8</v>
      </c>
      <c r="I53" s="28">
        <f t="shared" si="0"/>
        <v>278.57600000000002</v>
      </c>
    </row>
    <row r="54" spans="1:9" s="6" customFormat="1" ht="15.75" x14ac:dyDescent="0.25">
      <c r="A54" s="23">
        <v>39</v>
      </c>
      <c r="B54" s="24" t="s">
        <v>65</v>
      </c>
      <c r="C54" s="24">
        <v>470</v>
      </c>
      <c r="D54" s="24" t="s">
        <v>27</v>
      </c>
      <c r="E54" s="24">
        <v>2.91</v>
      </c>
      <c r="F54" s="24" t="s">
        <v>4</v>
      </c>
      <c r="G54" s="24" t="s">
        <v>28</v>
      </c>
      <c r="H54" s="28">
        <v>275.2</v>
      </c>
      <c r="I54" s="28">
        <f t="shared" si="0"/>
        <v>253.184</v>
      </c>
    </row>
    <row r="55" spans="1:9" s="6" customFormat="1" ht="18.75" x14ac:dyDescent="0.3">
      <c r="A55" s="35" t="s">
        <v>31</v>
      </c>
      <c r="B55" s="35"/>
      <c r="C55" s="35"/>
      <c r="D55" s="35"/>
      <c r="E55" s="35"/>
      <c r="F55" s="35"/>
      <c r="G55" s="35"/>
      <c r="H55" s="28"/>
      <c r="I55" s="28">
        <f t="shared" si="0"/>
        <v>0</v>
      </c>
    </row>
    <row r="56" spans="1:9" s="6" customFormat="1" ht="15.75" x14ac:dyDescent="0.25">
      <c r="A56" s="23">
        <v>40</v>
      </c>
      <c r="B56" s="24" t="s">
        <v>32</v>
      </c>
      <c r="C56" s="24">
        <v>340</v>
      </c>
      <c r="D56" s="24" t="s">
        <v>23</v>
      </c>
      <c r="E56" s="24">
        <v>1.33</v>
      </c>
      <c r="F56" s="24" t="s">
        <v>2</v>
      </c>
      <c r="G56" s="24" t="s">
        <v>14</v>
      </c>
      <c r="H56" s="28">
        <v>135.30000000000001</v>
      </c>
      <c r="I56" s="28">
        <f t="shared" si="0"/>
        <v>124.47600000000001</v>
      </c>
    </row>
    <row r="57" spans="1:9" s="6" customFormat="1" ht="15.75" x14ac:dyDescent="0.25">
      <c r="A57" s="23">
        <v>41</v>
      </c>
      <c r="B57" s="24" t="s">
        <v>33</v>
      </c>
      <c r="C57" s="24">
        <v>340</v>
      </c>
      <c r="D57" s="24" t="s">
        <v>11</v>
      </c>
      <c r="E57" s="24">
        <v>1.31</v>
      </c>
      <c r="F57" s="24" t="s">
        <v>2</v>
      </c>
      <c r="G57" s="24" t="s">
        <v>14</v>
      </c>
      <c r="H57" s="28">
        <v>114.8</v>
      </c>
      <c r="I57" s="28">
        <f t="shared" si="0"/>
        <v>105.616</v>
      </c>
    </row>
    <row r="58" spans="1:9" s="6" customFormat="1" ht="15.75" x14ac:dyDescent="0.25">
      <c r="A58" s="23">
        <v>42</v>
      </c>
      <c r="B58" s="24" t="s">
        <v>34</v>
      </c>
      <c r="C58" s="24">
        <v>340</v>
      </c>
      <c r="D58" s="24" t="s">
        <v>23</v>
      </c>
      <c r="E58" s="24">
        <v>1.35</v>
      </c>
      <c r="F58" s="24" t="s">
        <v>2</v>
      </c>
      <c r="G58" s="24" t="s">
        <v>35</v>
      </c>
      <c r="H58" s="28">
        <v>137.80000000000001</v>
      </c>
      <c r="I58" s="28">
        <f t="shared" si="0"/>
        <v>126.77600000000001</v>
      </c>
    </row>
    <row r="59" spans="1:9" s="6" customFormat="1" ht="15.75" x14ac:dyDescent="0.25">
      <c r="A59" s="23">
        <v>43</v>
      </c>
      <c r="B59" s="24" t="s">
        <v>36</v>
      </c>
      <c r="C59" s="24">
        <v>340</v>
      </c>
      <c r="D59" s="24" t="s">
        <v>11</v>
      </c>
      <c r="E59" s="24">
        <v>1.24</v>
      </c>
      <c r="F59" s="24" t="s">
        <v>2</v>
      </c>
      <c r="G59" s="24" t="s">
        <v>14</v>
      </c>
      <c r="H59" s="28">
        <v>127.6</v>
      </c>
      <c r="I59" s="28">
        <f t="shared" si="0"/>
        <v>117.392</v>
      </c>
    </row>
    <row r="60" spans="1:9" s="16" customFormat="1" ht="15.75" x14ac:dyDescent="0.25">
      <c r="A60" s="23">
        <v>44</v>
      </c>
      <c r="B60" s="24" t="s">
        <v>37</v>
      </c>
      <c r="C60" s="24">
        <v>340</v>
      </c>
      <c r="D60" s="24" t="s">
        <v>23</v>
      </c>
      <c r="E60" s="24">
        <v>1.41</v>
      </c>
      <c r="F60" s="24" t="s">
        <v>2</v>
      </c>
      <c r="G60" s="24" t="s">
        <v>14</v>
      </c>
      <c r="H60" s="28">
        <v>123.8</v>
      </c>
      <c r="I60" s="28">
        <f t="shared" si="0"/>
        <v>113.896</v>
      </c>
    </row>
    <row r="61" spans="1:9" s="16" customFormat="1" ht="15.75" x14ac:dyDescent="0.25">
      <c r="A61" s="23">
        <v>45</v>
      </c>
      <c r="B61" s="24" t="s">
        <v>38</v>
      </c>
      <c r="C61" s="24">
        <v>340</v>
      </c>
      <c r="D61" s="24" t="s">
        <v>11</v>
      </c>
      <c r="E61" s="24">
        <v>1.36</v>
      </c>
      <c r="F61" s="24" t="s">
        <v>2</v>
      </c>
      <c r="G61" s="24" t="s">
        <v>35</v>
      </c>
      <c r="H61" s="28">
        <v>118.6</v>
      </c>
      <c r="I61" s="28">
        <f t="shared" si="0"/>
        <v>109.11199999999999</v>
      </c>
    </row>
    <row r="62" spans="1:9" ht="18.75" x14ac:dyDescent="0.3">
      <c r="A62" s="44" t="s">
        <v>66</v>
      </c>
      <c r="B62" s="44"/>
      <c r="C62" s="44"/>
      <c r="D62" s="44"/>
      <c r="E62" s="44"/>
      <c r="F62" s="44"/>
      <c r="G62" s="44"/>
      <c r="H62" s="28"/>
      <c r="I62" s="28">
        <f t="shared" si="0"/>
        <v>0</v>
      </c>
    </row>
    <row r="63" spans="1:9" ht="15.75" x14ac:dyDescent="0.25">
      <c r="A63" s="21">
        <v>1</v>
      </c>
      <c r="B63" s="20" t="s">
        <v>67</v>
      </c>
      <c r="C63" s="20">
        <v>340</v>
      </c>
      <c r="D63" s="20" t="s">
        <v>68</v>
      </c>
      <c r="E63" s="20">
        <v>0.72</v>
      </c>
      <c r="F63" s="20" t="s">
        <v>4</v>
      </c>
      <c r="G63" s="20" t="s">
        <v>14</v>
      </c>
      <c r="H63" s="28">
        <v>87.6</v>
      </c>
      <c r="I63" s="28">
        <f t="shared" si="0"/>
        <v>80.591999999999999</v>
      </c>
    </row>
    <row r="64" spans="1:9" ht="15.75" x14ac:dyDescent="0.25">
      <c r="A64" s="21">
        <v>2</v>
      </c>
      <c r="B64" s="20" t="s">
        <v>69</v>
      </c>
      <c r="C64" s="20">
        <v>340</v>
      </c>
      <c r="D64" s="20" t="s">
        <v>68</v>
      </c>
      <c r="E64" s="20">
        <v>0.56999999999999995</v>
      </c>
      <c r="F64" s="20" t="s">
        <v>4</v>
      </c>
      <c r="G64" s="20" t="s">
        <v>14</v>
      </c>
      <c r="H64" s="28">
        <v>69.7</v>
      </c>
      <c r="I64" s="28">
        <f t="shared" si="0"/>
        <v>64.123999999999995</v>
      </c>
    </row>
    <row r="65" spans="1:9" ht="15.75" x14ac:dyDescent="0.25">
      <c r="A65" s="21">
        <v>3</v>
      </c>
      <c r="B65" s="20" t="s">
        <v>70</v>
      </c>
      <c r="C65" s="20">
        <v>340</v>
      </c>
      <c r="D65" s="20" t="s">
        <v>68</v>
      </c>
      <c r="E65" s="20">
        <v>0.57999999999999996</v>
      </c>
      <c r="F65" s="20" t="s">
        <v>4</v>
      </c>
      <c r="G65" s="20" t="s">
        <v>35</v>
      </c>
      <c r="H65" s="28">
        <v>69.7</v>
      </c>
      <c r="I65" s="28">
        <f t="shared" si="0"/>
        <v>64.123999999999995</v>
      </c>
    </row>
    <row r="66" spans="1:9" ht="15.75" x14ac:dyDescent="0.25">
      <c r="A66" s="21">
        <v>4</v>
      </c>
      <c r="B66" s="20" t="s">
        <v>71</v>
      </c>
      <c r="C66" s="20">
        <v>340</v>
      </c>
      <c r="D66" s="20" t="s">
        <v>72</v>
      </c>
      <c r="E66" s="20">
        <v>0.56999999999999995</v>
      </c>
      <c r="F66" s="20" t="s">
        <v>4</v>
      </c>
      <c r="G66" s="20" t="s">
        <v>35</v>
      </c>
      <c r="H66" s="28">
        <v>69.7</v>
      </c>
      <c r="I66" s="28">
        <f t="shared" si="0"/>
        <v>64.123999999999995</v>
      </c>
    </row>
    <row r="67" spans="1:9" ht="15.75" x14ac:dyDescent="0.25">
      <c r="A67" s="21">
        <v>5</v>
      </c>
      <c r="B67" s="20" t="s">
        <v>73</v>
      </c>
      <c r="C67" s="20">
        <v>340</v>
      </c>
      <c r="D67" s="20" t="s">
        <v>68</v>
      </c>
      <c r="E67" s="20">
        <v>0.57999999999999996</v>
      </c>
      <c r="F67" s="20" t="s">
        <v>4</v>
      </c>
      <c r="G67" s="20" t="s">
        <v>14</v>
      </c>
      <c r="H67" s="28">
        <v>69.7</v>
      </c>
      <c r="I67" s="28">
        <f t="shared" si="0"/>
        <v>64.123999999999995</v>
      </c>
    </row>
    <row r="68" spans="1:9" ht="15.75" x14ac:dyDescent="0.25">
      <c r="A68" s="21">
        <v>6</v>
      </c>
      <c r="B68" s="20" t="s">
        <v>74</v>
      </c>
      <c r="C68" s="20">
        <v>350</v>
      </c>
      <c r="D68" s="20" t="s">
        <v>3</v>
      </c>
      <c r="E68" s="20">
        <v>0.88</v>
      </c>
      <c r="F68" s="20" t="s">
        <v>4</v>
      </c>
      <c r="G68" s="20" t="s">
        <v>35</v>
      </c>
      <c r="H68" s="28">
        <v>101.5</v>
      </c>
      <c r="I68" s="28">
        <f t="shared" si="0"/>
        <v>93.38</v>
      </c>
    </row>
    <row r="69" spans="1:9" ht="15.75" x14ac:dyDescent="0.25">
      <c r="A69" s="21">
        <v>7</v>
      </c>
      <c r="B69" s="20" t="s">
        <v>75</v>
      </c>
      <c r="C69" s="20">
        <v>340</v>
      </c>
      <c r="D69" s="20" t="s">
        <v>72</v>
      </c>
      <c r="E69" s="20">
        <v>0.72</v>
      </c>
      <c r="F69" s="20" t="s">
        <v>4</v>
      </c>
      <c r="G69" s="20" t="s">
        <v>14</v>
      </c>
      <c r="H69" s="28">
        <v>83.5</v>
      </c>
      <c r="I69" s="28">
        <f t="shared" si="0"/>
        <v>76.819999999999993</v>
      </c>
    </row>
    <row r="70" spans="1:9" ht="15.75" x14ac:dyDescent="0.25">
      <c r="A70" s="21">
        <v>8</v>
      </c>
      <c r="B70" s="20" t="s">
        <v>76</v>
      </c>
      <c r="C70" s="20">
        <v>340</v>
      </c>
      <c r="D70" s="20" t="s">
        <v>68</v>
      </c>
      <c r="E70" s="20">
        <v>0.57999999999999996</v>
      </c>
      <c r="F70" s="20" t="s">
        <v>4</v>
      </c>
      <c r="G70" s="20" t="s">
        <v>35</v>
      </c>
      <c r="H70" s="28">
        <v>69.7</v>
      </c>
      <c r="I70" s="28">
        <f t="shared" si="0"/>
        <v>64.123999999999995</v>
      </c>
    </row>
    <row r="71" spans="1:9" ht="15.75" x14ac:dyDescent="0.25">
      <c r="A71" s="21">
        <v>9</v>
      </c>
      <c r="B71" s="20" t="s">
        <v>77</v>
      </c>
      <c r="C71" s="20">
        <v>350</v>
      </c>
      <c r="D71" s="20" t="s">
        <v>11</v>
      </c>
      <c r="E71" s="20">
        <v>0.83</v>
      </c>
      <c r="F71" s="20" t="s">
        <v>4</v>
      </c>
      <c r="G71" s="20" t="s">
        <v>35</v>
      </c>
      <c r="H71" s="28">
        <v>98.3</v>
      </c>
      <c r="I71" s="28">
        <f t="shared" si="0"/>
        <v>90.435999999999993</v>
      </c>
    </row>
    <row r="72" spans="1:9" s="7" customFormat="1" ht="15.75" x14ac:dyDescent="0.25">
      <c r="A72" s="21">
        <v>10</v>
      </c>
      <c r="B72" s="22" t="s">
        <v>82</v>
      </c>
      <c r="C72" s="20">
        <v>350</v>
      </c>
      <c r="D72" s="22" t="s">
        <v>3</v>
      </c>
      <c r="E72" s="20"/>
      <c r="F72" s="22" t="s">
        <v>4</v>
      </c>
      <c r="G72" s="22" t="s">
        <v>35</v>
      </c>
      <c r="H72" s="28">
        <v>69.8</v>
      </c>
      <c r="I72" s="28">
        <f t="shared" si="0"/>
        <v>64.215999999999994</v>
      </c>
    </row>
    <row r="73" spans="1:9" s="7" customFormat="1" ht="15.75" x14ac:dyDescent="0.25">
      <c r="A73" s="21">
        <v>11</v>
      </c>
      <c r="B73" s="22" t="s">
        <v>83</v>
      </c>
      <c r="C73" s="20">
        <v>340</v>
      </c>
      <c r="D73" s="22" t="s">
        <v>72</v>
      </c>
      <c r="E73" s="20"/>
      <c r="F73" s="22" t="s">
        <v>4</v>
      </c>
      <c r="G73" s="22" t="s">
        <v>35</v>
      </c>
      <c r="H73" s="28">
        <v>86.2</v>
      </c>
      <c r="I73" s="28">
        <f t="shared" si="0"/>
        <v>79.304000000000002</v>
      </c>
    </row>
    <row r="74" spans="1:9" s="7" customFormat="1" ht="15.75" x14ac:dyDescent="0.25">
      <c r="A74" s="21">
        <v>12</v>
      </c>
      <c r="B74" s="22" t="s">
        <v>84</v>
      </c>
      <c r="C74" s="20">
        <v>350</v>
      </c>
      <c r="D74" s="22" t="s">
        <v>72</v>
      </c>
      <c r="E74" s="20"/>
      <c r="F74" s="22" t="s">
        <v>4</v>
      </c>
      <c r="G74" s="22" t="s">
        <v>35</v>
      </c>
      <c r="H74" s="28">
        <v>69.8</v>
      </c>
      <c r="I74" s="28">
        <f t="shared" si="0"/>
        <v>64.215999999999994</v>
      </c>
    </row>
    <row r="75" spans="1:9" s="7" customFormat="1" ht="15.75" x14ac:dyDescent="0.25">
      <c r="A75" s="21">
        <v>13</v>
      </c>
      <c r="B75" s="22" t="s">
        <v>85</v>
      </c>
      <c r="C75" s="20">
        <v>350</v>
      </c>
      <c r="D75" s="22" t="s">
        <v>72</v>
      </c>
      <c r="E75" s="20"/>
      <c r="F75" s="22" t="s">
        <v>4</v>
      </c>
      <c r="G75" s="22" t="s">
        <v>35</v>
      </c>
      <c r="H75" s="28">
        <v>69.8</v>
      </c>
      <c r="I75" s="28">
        <f t="shared" si="0"/>
        <v>64.215999999999994</v>
      </c>
    </row>
    <row r="76" spans="1:9" s="7" customFormat="1" ht="15.75" x14ac:dyDescent="0.25">
      <c r="A76" s="21">
        <v>14</v>
      </c>
      <c r="B76" s="22" t="s">
        <v>86</v>
      </c>
      <c r="C76" s="20">
        <v>350</v>
      </c>
      <c r="D76" s="22" t="s">
        <v>72</v>
      </c>
      <c r="E76" s="20"/>
      <c r="F76" s="22" t="s">
        <v>4</v>
      </c>
      <c r="G76" s="22" t="s">
        <v>35</v>
      </c>
      <c r="H76" s="28">
        <v>69.8</v>
      </c>
      <c r="I76" s="28">
        <f t="shared" si="0"/>
        <v>64.215999999999994</v>
      </c>
    </row>
    <row r="77" spans="1:9" s="7" customFormat="1" ht="15.75" x14ac:dyDescent="0.25">
      <c r="A77" s="21">
        <v>15</v>
      </c>
      <c r="B77" s="22" t="s">
        <v>87</v>
      </c>
      <c r="C77" s="20">
        <v>350</v>
      </c>
      <c r="D77" s="22" t="s">
        <v>72</v>
      </c>
      <c r="E77" s="20"/>
      <c r="F77" s="22" t="s">
        <v>4</v>
      </c>
      <c r="G77" s="22" t="s">
        <v>35</v>
      </c>
      <c r="H77" s="28">
        <v>69.8</v>
      </c>
      <c r="I77" s="28">
        <f t="shared" si="0"/>
        <v>64.215999999999994</v>
      </c>
    </row>
    <row r="78" spans="1:9" s="7" customFormat="1" ht="15.75" x14ac:dyDescent="0.25">
      <c r="A78" s="21">
        <v>16</v>
      </c>
      <c r="B78" s="22" t="s">
        <v>88</v>
      </c>
      <c r="C78" s="20">
        <v>350</v>
      </c>
      <c r="D78" s="22" t="s">
        <v>72</v>
      </c>
      <c r="E78" s="20"/>
      <c r="F78" s="22" t="s">
        <v>4</v>
      </c>
      <c r="G78" s="22" t="s">
        <v>14</v>
      </c>
      <c r="H78" s="28">
        <v>69.8</v>
      </c>
      <c r="I78" s="28">
        <f t="shared" si="0"/>
        <v>64.215999999999994</v>
      </c>
    </row>
    <row r="79" spans="1:9" ht="15.75" x14ac:dyDescent="0.25">
      <c r="A79" s="21">
        <v>17</v>
      </c>
      <c r="B79" s="20" t="s">
        <v>78</v>
      </c>
      <c r="C79" s="20">
        <v>340</v>
      </c>
      <c r="D79" s="20" t="s">
        <v>68</v>
      </c>
      <c r="E79" s="20">
        <v>0.57999999999999996</v>
      </c>
      <c r="F79" s="20" t="s">
        <v>4</v>
      </c>
      <c r="G79" s="20" t="s">
        <v>14</v>
      </c>
      <c r="H79" s="28">
        <v>80.7</v>
      </c>
      <c r="I79" s="28">
        <f t="shared" si="0"/>
        <v>74.244</v>
      </c>
    </row>
    <row r="80" spans="1:9" ht="31.5" customHeight="1" x14ac:dyDescent="0.25">
      <c r="A80" s="10"/>
      <c r="B80" s="10"/>
      <c r="C80" s="10"/>
      <c r="D80" s="7"/>
    </row>
    <row r="87" ht="15" customHeight="1" x14ac:dyDescent="0.25"/>
    <row r="88" ht="15" customHeight="1" x14ac:dyDescent="0.25"/>
    <row r="90" ht="21" customHeight="1" x14ac:dyDescent="0.25"/>
  </sheetData>
  <mergeCells count="19">
    <mergeCell ref="H15:H16"/>
    <mergeCell ref="I15:I16"/>
    <mergeCell ref="A62:G62"/>
    <mergeCell ref="B2:H2"/>
    <mergeCell ref="B3:H3"/>
    <mergeCell ref="B4:H4"/>
    <mergeCell ref="A55:G55"/>
    <mergeCell ref="A51:G51"/>
    <mergeCell ref="A18:D18"/>
    <mergeCell ref="A17:G17"/>
    <mergeCell ref="A7:E7"/>
    <mergeCell ref="A14:G14"/>
    <mergeCell ref="B15:B16"/>
    <mergeCell ref="C15:C16"/>
    <mergeCell ref="D15:D16"/>
    <mergeCell ref="E15:E16"/>
    <mergeCell ref="F15:F16"/>
    <mergeCell ref="A15:A16"/>
    <mergeCell ref="G15:G16"/>
  </mergeCells>
  <pageMargins left="0.25" right="1.0416666666666666E-2" top="4.1666666666666664E-2" bottom="0.75" header="0.3" footer="0.3"/>
  <pageSetup paperSize="9" scale="95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WED3</dc:creator>
  <cp:lastModifiedBy>Ольга Томкина</cp:lastModifiedBy>
  <cp:lastPrinted>2021-10-14T08:24:33Z</cp:lastPrinted>
  <dcterms:created xsi:type="dcterms:W3CDTF">2014-12-18T11:45:17Z</dcterms:created>
  <dcterms:modified xsi:type="dcterms:W3CDTF">2022-03-24T05:47:57Z</dcterms:modified>
</cp:coreProperties>
</file>